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ml.chartshapes+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ml.chartshapes+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1.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4.xml" ContentType="application/vnd.openxmlformats-officedocument.drawingml.chartshapes+xml"/>
  <Override PartName="/xl/charts/chart11.xml" ContentType="application/vnd.openxmlformats-officedocument.drawingml.chart+xml"/>
  <Override PartName="/xl/drawings/drawing25.xml" ContentType="application/vnd.openxmlformats-officedocument.drawingml.chartshapes+xml"/>
  <Override PartName="/xl/charts/chart12.xml" ContentType="application/vnd.openxmlformats-officedocument.drawingml.chart+xml"/>
  <Override PartName="/xl/drawings/drawing26.xml" ContentType="application/vnd.openxmlformats-officedocument.drawingml.chartshapes+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charts/chart15.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3.xml" ContentType="application/vnd.openxmlformats-officedocument.drawingml.chartshapes+xml"/>
  <Override PartName="/xl/charts/chart19.xml" ContentType="application/vnd.openxmlformats-officedocument.drawingml.chart+xml"/>
  <Override PartName="/xl/drawings/drawing34.xml" ContentType="application/vnd.openxmlformats-officedocument.drawingml.chartshapes+xml"/>
  <Override PartName="/xl/charts/chart20.xml" ContentType="application/vnd.openxmlformats-officedocument.drawingml.chart+xml"/>
  <Override PartName="/xl/drawings/drawing35.xml" ContentType="application/vnd.openxmlformats-officedocument.drawingml.chartshapes+xml"/>
  <Override PartName="/xl/charts/chart21.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2.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3_Marco\pdf_excel\"/>
    </mc:Choice>
  </mc:AlternateContent>
  <bookViews>
    <workbookView xWindow="9570" yWindow="0" windowWidth="13650" windowHeight="6930" tabRatio="944"/>
  </bookViews>
  <sheets>
    <sheet name="capa" sheetId="920" r:id="rId1"/>
    <sheet name="introducao" sheetId="6" r:id="rId2"/>
    <sheet name="fontes" sheetId="7" r:id="rId3"/>
    <sheet name="6populacao2" sheetId="1021" r:id="rId4"/>
    <sheet name="6populacao2anual" sheetId="1022" r:id="rId5"/>
    <sheet name="7empregoINE2" sheetId="1023" r:id="rId6"/>
    <sheet name="7empregoINE2anual" sheetId="1024" r:id="rId7"/>
    <sheet name="8desemprego_INE2" sheetId="1025" r:id="rId8"/>
    <sheet name="8desemprego_INE2anual" sheetId="1026" r:id="rId9"/>
    <sheet name="9lay_off" sheetId="487" r:id="rId10"/>
    <sheet name="10desemprego_IEFP" sheetId="497" r:id="rId11"/>
    <sheet name="11desemprego_IEFP" sheetId="498" r:id="rId12"/>
    <sheet name="12fp_anexo C" sheetId="703" r:id="rId13"/>
    <sheet name="13empresarial" sheetId="1029" r:id="rId14"/>
    <sheet name="14ganhos" sheetId="458" r:id="rId15"/>
    <sheet name="15salários" sheetId="969" r:id="rId16"/>
    <sheet name="16irct" sheetId="491" r:id="rId17"/>
    <sheet name="17acidentes" sheetId="1028" r:id="rId18"/>
    <sheet name="18ssocial" sheetId="500" r:id="rId19"/>
    <sheet name="19ssocial" sheetId="859" r:id="rId20"/>
    <sheet name="20ssocial" sheetId="860" r:id="rId21"/>
    <sheet name="21destaque" sheetId="602" r:id="rId22"/>
    <sheet name="22destaque" sheetId="948" r:id="rId23"/>
    <sheet name="23conceito" sheetId="26" r:id="rId24"/>
    <sheet name="24conceito" sheetId="27" r:id="rId25"/>
    <sheet name="contracapa" sheetId="28" r:id="rId26"/>
  </sheets>
  <externalReferences>
    <externalReference r:id="rId27"/>
    <externalReference r:id="rId28"/>
    <externalReference r:id="rId29"/>
  </externalReferences>
  <definedNames>
    <definedName name="_xlnm._FilterDatabase" localSheetId="10" hidden="1">'10desemprego_IEFP'!$C$3:$Q$27</definedName>
    <definedName name="acidentes" localSheetId="12">#REF!</definedName>
    <definedName name="acidentes" localSheetId="13">#REF!</definedName>
    <definedName name="acidentes" localSheetId="15">#REF!</definedName>
    <definedName name="acidentes" localSheetId="17">#REF!</definedName>
    <definedName name="acidentes" localSheetId="19">#REF!</definedName>
    <definedName name="acidentes" localSheetId="20">#REF!</definedName>
    <definedName name="acidentes" localSheetId="21">#REF!</definedName>
    <definedName name="acidentes" localSheetId="22">#REF!</definedName>
    <definedName name="acidentes" localSheetId="3">#REF!</definedName>
    <definedName name="acidentes" localSheetId="4">#REF!</definedName>
    <definedName name="acidentes" localSheetId="5">#REF!</definedName>
    <definedName name="acidentes" localSheetId="6">#REF!</definedName>
    <definedName name="acidentes" localSheetId="7">#REF!</definedName>
    <definedName name="acidentes" localSheetId="8">#REF!</definedName>
    <definedName name="acidentes" localSheetId="0">#REF!</definedName>
    <definedName name="acidentes">#REF!</definedName>
    <definedName name="_xlnm.Print_Area" localSheetId="10">'10desemprego_IEFP'!$A$1:$S$76</definedName>
    <definedName name="_xlnm.Print_Area" localSheetId="11">'11desemprego_IEFP'!$A$1:$S$51</definedName>
    <definedName name="_xlnm.Print_Area" localSheetId="12">'12fp_anexo C'!$A$1:$L$45</definedName>
    <definedName name="_xlnm.Print_Area" localSheetId="13">'13empresarial'!$A$1:$O$61</definedName>
    <definedName name="_xlnm.Print_Area" localSheetId="14">'14ganhos'!$A$1:$O$57</definedName>
    <definedName name="_xlnm.Print_Area" localSheetId="15">'15salários'!$A$1:$K$49</definedName>
    <definedName name="_xlnm.Print_Area" localSheetId="16">'16irct'!$A$1:$S$80</definedName>
    <definedName name="_xlnm.Print_Area" localSheetId="17">'17acidentes'!$A$1:$P$71</definedName>
    <definedName name="_xlnm.Print_Area" localSheetId="18">'18ssocial'!$A$1:$N$69</definedName>
    <definedName name="_xlnm.Print_Area" localSheetId="19">'19ssocial'!$A$1:$O$80</definedName>
    <definedName name="_xlnm.Print_Area" localSheetId="20">'20ssocial'!$A$1:$O$74</definedName>
    <definedName name="_xlnm.Print_Area" localSheetId="21">'21destaque'!$A$1:$S$73</definedName>
    <definedName name="_xlnm.Print_Area" localSheetId="22">'22destaque'!$A$1:$L$60</definedName>
    <definedName name="_xlnm.Print_Area" localSheetId="23">'23conceito'!$A$1:$AG$71</definedName>
    <definedName name="_xlnm.Print_Area" localSheetId="24">'24conceito'!$A$1:$AG$73</definedName>
    <definedName name="_xlnm.Print_Area" localSheetId="3">'6populacao2'!$A$1:$P$58</definedName>
    <definedName name="_xlnm.Print_Area" localSheetId="4">'6populacao2anual'!$A$1:$P$58</definedName>
    <definedName name="_xlnm.Print_Area" localSheetId="5">'7empregoINE2'!$A$1:$P$68</definedName>
    <definedName name="_xlnm.Print_Area" localSheetId="6">'7empregoINE2anual'!$A$1:$P$68</definedName>
    <definedName name="_xlnm.Print_Area" localSheetId="7">'8desemprego_INE2'!$A$1:$P$58</definedName>
    <definedName name="_xlnm.Print_Area" localSheetId="8">'8desemprego_INE2anual'!$A$1:$P$58</definedName>
    <definedName name="_xlnm.Print_Area" localSheetId="9">'9lay_off'!$A$1:$S$62</definedName>
    <definedName name="_xlnm.Print_Area" localSheetId="0">capa!$A$1:$L$61</definedName>
    <definedName name="_xlnm.Print_Area" localSheetId="25">contracapa!$A$1:$E$54</definedName>
    <definedName name="_xlnm.Print_Area" localSheetId="2">fontes!$A$1:$O$40</definedName>
    <definedName name="_xlnm.Print_Area" localSheetId="1">introducao!$A$1:$O$51</definedName>
    <definedName name="Bolas" localSheetId="13">INDEX([1]base!$I$4:$I$7, MATCH([1]base!$H$3,[1]base!$H$4:$H$7,0))</definedName>
    <definedName name="Bolas">INDEX(#REF!, MATCH(#REF!,#REF!,0))</definedName>
    <definedName name="Changes" localSheetId="12">#REF!</definedName>
    <definedName name="Changes" localSheetId="13">#REF!</definedName>
    <definedName name="Changes" localSheetId="14">#REF!</definedName>
    <definedName name="Changes" localSheetId="15">#REF!</definedName>
    <definedName name="Changes" localSheetId="17">#REF!</definedName>
    <definedName name="Changes" localSheetId="19">#REF!</definedName>
    <definedName name="Changes" localSheetId="20">#REF!</definedName>
    <definedName name="Changes" localSheetId="21">#REF!</definedName>
    <definedName name="Changes" localSheetId="22">#REF!</definedName>
    <definedName name="Changes" localSheetId="3">#REF!</definedName>
    <definedName name="Changes" localSheetId="4">#REF!</definedName>
    <definedName name="Changes" localSheetId="5">#REF!</definedName>
    <definedName name="Changes" localSheetId="6">#REF!</definedName>
    <definedName name="Changes" localSheetId="7">#REF!</definedName>
    <definedName name="Changes" localSheetId="8">#REF!</definedName>
    <definedName name="Changes" localSheetId="0">#REF!</definedName>
    <definedName name="Changes">#REF!</definedName>
    <definedName name="Comments" localSheetId="12">#REF!</definedName>
    <definedName name="Comments" localSheetId="13">#REF!</definedName>
    <definedName name="Comments" localSheetId="14">#REF!</definedName>
    <definedName name="Comments" localSheetId="15">#REF!</definedName>
    <definedName name="Comments" localSheetId="17">#REF!</definedName>
    <definedName name="Comments" localSheetId="19">#REF!</definedName>
    <definedName name="Comments" localSheetId="20">#REF!</definedName>
    <definedName name="Comments" localSheetId="21">#REF!</definedName>
    <definedName name="Comments" localSheetId="22">#REF!</definedName>
    <definedName name="Comments" localSheetId="3">#REF!</definedName>
    <definedName name="Comments" localSheetId="4">#REF!</definedName>
    <definedName name="Comments" localSheetId="5">#REF!</definedName>
    <definedName name="Comments" localSheetId="6">#REF!</definedName>
    <definedName name="Comments" localSheetId="7">#REF!</definedName>
    <definedName name="Comments" localSheetId="8">#REF!</definedName>
    <definedName name="Comments" localSheetId="0">#REF!</definedName>
    <definedName name="Comments">#REF!</definedName>
    <definedName name="Contact" localSheetId="12">#REF!</definedName>
    <definedName name="Contact" localSheetId="13">#REF!</definedName>
    <definedName name="Contact" localSheetId="14">#REF!</definedName>
    <definedName name="Contact" localSheetId="15">#REF!</definedName>
    <definedName name="Contact" localSheetId="17">#REF!</definedName>
    <definedName name="Contact" localSheetId="19">#REF!</definedName>
    <definedName name="Contact" localSheetId="20">#REF!</definedName>
    <definedName name="Contact" localSheetId="21">#REF!</definedName>
    <definedName name="Contact" localSheetId="22">#REF!</definedName>
    <definedName name="Contact" localSheetId="3">#REF!</definedName>
    <definedName name="Contact" localSheetId="4">#REF!</definedName>
    <definedName name="Contact" localSheetId="5">#REF!</definedName>
    <definedName name="Contact" localSheetId="6">#REF!</definedName>
    <definedName name="Contact" localSheetId="7">#REF!</definedName>
    <definedName name="Contact" localSheetId="8">#REF!</definedName>
    <definedName name="Contact" localSheetId="0">#REF!</definedName>
    <definedName name="Contact">#REF!</definedName>
    <definedName name="Country" localSheetId="12">#REF!</definedName>
    <definedName name="Country" localSheetId="13">#REF!</definedName>
    <definedName name="Country" localSheetId="14">#REF!</definedName>
    <definedName name="Country" localSheetId="15">#REF!</definedName>
    <definedName name="Country" localSheetId="17">#REF!</definedName>
    <definedName name="Country" localSheetId="19">#REF!</definedName>
    <definedName name="Country" localSheetId="20">#REF!</definedName>
    <definedName name="Country" localSheetId="21">#REF!</definedName>
    <definedName name="Country" localSheetId="22">#REF!</definedName>
    <definedName name="Country" localSheetId="3">#REF!</definedName>
    <definedName name="Country" localSheetId="4">#REF!</definedName>
    <definedName name="Country" localSheetId="5">#REF!</definedName>
    <definedName name="Country" localSheetId="6">#REF!</definedName>
    <definedName name="Country" localSheetId="7">#REF!</definedName>
    <definedName name="Country" localSheetId="8">#REF!</definedName>
    <definedName name="Country" localSheetId="0">#REF!</definedName>
    <definedName name="Country">#REF!</definedName>
    <definedName name="CV_employed" localSheetId="12">#REF!</definedName>
    <definedName name="CV_employed" localSheetId="13">#REF!</definedName>
    <definedName name="CV_employed" localSheetId="14">#REF!</definedName>
    <definedName name="CV_employed" localSheetId="15">#REF!</definedName>
    <definedName name="CV_employed" localSheetId="17">#REF!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3">#REF!</definedName>
    <definedName name="CV_employed" localSheetId="4">#REF!</definedName>
    <definedName name="CV_employed" localSheetId="5">#REF!</definedName>
    <definedName name="CV_employed" localSheetId="6">#REF!</definedName>
    <definedName name="CV_employed" localSheetId="7">#REF!</definedName>
    <definedName name="CV_employed" localSheetId="8">#REF!</definedName>
    <definedName name="CV_employed" localSheetId="0">#REF!</definedName>
    <definedName name="CV_employed">#REF!</definedName>
    <definedName name="CV_parttime" localSheetId="12">#REF!</definedName>
    <definedName name="CV_parttime" localSheetId="13">#REF!</definedName>
    <definedName name="CV_parttime" localSheetId="14">#REF!</definedName>
    <definedName name="CV_parttime" localSheetId="15">#REF!</definedName>
    <definedName name="CV_parttime" localSheetId="17">#REF!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3">#REF!</definedName>
    <definedName name="CV_parttime" localSheetId="4">#REF!</definedName>
    <definedName name="CV_parttime" localSheetId="5">#REF!</definedName>
    <definedName name="CV_parttime" localSheetId="6">#REF!</definedName>
    <definedName name="CV_parttime" localSheetId="7">#REF!</definedName>
    <definedName name="CV_parttime" localSheetId="8">#REF!</definedName>
    <definedName name="CV_parttime" localSheetId="0">#REF!</definedName>
    <definedName name="CV_parttime">#REF!</definedName>
    <definedName name="CV_unemployed" localSheetId="12">#REF!</definedName>
    <definedName name="CV_unemployed" localSheetId="13">#REF!</definedName>
    <definedName name="CV_unemployed" localSheetId="14">#REF!</definedName>
    <definedName name="CV_unemployed" localSheetId="15">#REF!</definedName>
    <definedName name="CV_unemployed" localSheetId="17">#REF!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3">#REF!</definedName>
    <definedName name="CV_unemployed" localSheetId="4">#REF!</definedName>
    <definedName name="CV_unemployed" localSheetId="5">#REF!</definedName>
    <definedName name="CV_unemployed" localSheetId="6">#REF!</definedName>
    <definedName name="CV_unemployed" localSheetId="7">#REF!</definedName>
    <definedName name="CV_unemployed" localSheetId="8">#REF!</definedName>
    <definedName name="CV_unemployed" localSheetId="0">#REF!</definedName>
    <definedName name="CV_unemployed">#REF!</definedName>
    <definedName name="CV_unemploymentRate" localSheetId="12">#REF!</definedName>
    <definedName name="CV_unemploymentRate" localSheetId="13">#REF!</definedName>
    <definedName name="CV_unemploymentRate" localSheetId="14">#REF!</definedName>
    <definedName name="CV_unemploymentRate" localSheetId="15">#REF!</definedName>
    <definedName name="CV_unemploymentRate" localSheetId="17">#REF!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3">#REF!</definedName>
    <definedName name="CV_unemploymentRate" localSheetId="4">#REF!</definedName>
    <definedName name="CV_unemploymentRate" localSheetId="5">#REF!</definedName>
    <definedName name="CV_unemploymentRate" localSheetId="6">#REF!</definedName>
    <definedName name="CV_unemploymentRate" localSheetId="7">#REF!</definedName>
    <definedName name="CV_unemploymentRate" localSheetId="8">#REF!</definedName>
    <definedName name="CV_unemploymentRate" localSheetId="0">#REF!</definedName>
    <definedName name="CV_unemploymentRate">#REF!</definedName>
    <definedName name="CV_UsualHours" localSheetId="12">#REF!</definedName>
    <definedName name="CV_UsualHours" localSheetId="13">#REF!</definedName>
    <definedName name="CV_UsualHours" localSheetId="14">#REF!</definedName>
    <definedName name="CV_UsualHours" localSheetId="15">#REF!</definedName>
    <definedName name="CV_UsualHours" localSheetId="17">#REF!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3">#REF!</definedName>
    <definedName name="CV_UsualHours" localSheetId="4">#REF!</definedName>
    <definedName name="CV_UsualHours" localSheetId="5">#REF!</definedName>
    <definedName name="CV_UsualHours" localSheetId="6">#REF!</definedName>
    <definedName name="CV_UsualHours" localSheetId="7">#REF!</definedName>
    <definedName name="CV_UsualHours" localSheetId="8">#REF!</definedName>
    <definedName name="CV_UsualHours" localSheetId="0">#REF!</definedName>
    <definedName name="CV_UsualHours">#REF!</definedName>
    <definedName name="dgalsjdgAD" localSheetId="12">#REF!</definedName>
    <definedName name="dgalsjdgAD" localSheetId="13">#REF!</definedName>
    <definedName name="dgalsjdgAD" localSheetId="15">#REF!</definedName>
    <definedName name="dgalsjdgAD" localSheetId="17">#REF!</definedName>
    <definedName name="dgalsjdgAD" localSheetId="19">#REF!</definedName>
    <definedName name="dgalsjdgAD" localSheetId="20">#REF!</definedName>
    <definedName name="dgalsjdgAD" localSheetId="22">#REF!</definedName>
    <definedName name="dgalsjdgAD" localSheetId="3">#REF!</definedName>
    <definedName name="dgalsjdgAD" localSheetId="4">#REF!</definedName>
    <definedName name="dgalsjdgAD" localSheetId="5">#REF!</definedName>
    <definedName name="dgalsjdgAD" localSheetId="6">#REF!</definedName>
    <definedName name="dgalsjdgAD" localSheetId="7">#REF!</definedName>
    <definedName name="dgalsjdgAD" localSheetId="8">#REF!</definedName>
    <definedName name="dgalsjdgAD" localSheetId="0">#REF!</definedName>
    <definedName name="dgalsjdgAD">#REF!</definedName>
    <definedName name="dsadsa" localSheetId="12">#REF!</definedName>
    <definedName name="dsadsa" localSheetId="13">#REF!</definedName>
    <definedName name="dsadsa" localSheetId="15">#REF!</definedName>
    <definedName name="dsadsa" localSheetId="17">#REF!</definedName>
    <definedName name="dsadsa" localSheetId="19">#REF!</definedName>
    <definedName name="dsadsa" localSheetId="20">#REF!</definedName>
    <definedName name="dsadsa" localSheetId="21">#REF!</definedName>
    <definedName name="dsadsa" localSheetId="22">#REF!</definedName>
    <definedName name="dsadsa" localSheetId="3">#REF!</definedName>
    <definedName name="dsadsa" localSheetId="4">#REF!</definedName>
    <definedName name="dsadsa" localSheetId="5">#REF!</definedName>
    <definedName name="dsadsa" localSheetId="6">#REF!</definedName>
    <definedName name="dsadsa" localSheetId="7">#REF!</definedName>
    <definedName name="dsadsa" localSheetId="8">#REF!</definedName>
    <definedName name="dsadsa" localSheetId="0">#REF!</definedName>
    <definedName name="dsadsa">#REF!</definedName>
    <definedName name="email" localSheetId="12">#REF!</definedName>
    <definedName name="email" localSheetId="13">#REF!</definedName>
    <definedName name="email" localSheetId="14">#REF!</definedName>
    <definedName name="email" localSheetId="15">#REF!</definedName>
    <definedName name="email" localSheetId="17">#REF!</definedName>
    <definedName name="email" localSheetId="19">#REF!</definedName>
    <definedName name="email" localSheetId="20">#REF!</definedName>
    <definedName name="email" localSheetId="21">#REF!</definedName>
    <definedName name="email" localSheetId="22">#REF!</definedName>
    <definedName name="email" localSheetId="3">#REF!</definedName>
    <definedName name="email" localSheetId="4">#REF!</definedName>
    <definedName name="email" localSheetId="5">#REF!</definedName>
    <definedName name="email" localSheetId="6">#REF!</definedName>
    <definedName name="email" localSheetId="7">#REF!</definedName>
    <definedName name="email" localSheetId="8">#REF!</definedName>
    <definedName name="email" localSheetId="0">#REF!</definedName>
    <definedName name="email">#REF!</definedName>
    <definedName name="hdbtrgs" localSheetId="12">#REF!</definedName>
    <definedName name="hdbtrgs" localSheetId="13">#REF!</definedName>
    <definedName name="hdbtrgs" localSheetId="15">#REF!</definedName>
    <definedName name="hdbtrgs" localSheetId="17">#REF!</definedName>
    <definedName name="hdbtrgs" localSheetId="19">#REF!</definedName>
    <definedName name="hdbtrgs" localSheetId="20">#REF!</definedName>
    <definedName name="hdbtrgs" localSheetId="21">#REF!</definedName>
    <definedName name="hdbtrgs" localSheetId="22">#REF!</definedName>
    <definedName name="hdbtrgs" localSheetId="3">#REF!</definedName>
    <definedName name="hdbtrgs" localSheetId="4">#REF!</definedName>
    <definedName name="hdbtrgs" localSheetId="5">#REF!</definedName>
    <definedName name="hdbtrgs" localSheetId="6">#REF!</definedName>
    <definedName name="hdbtrgs" localSheetId="7">#REF!</definedName>
    <definedName name="hdbtrgs" localSheetId="8">#REF!</definedName>
    <definedName name="hdbtrgs" localSheetId="0">#REF!</definedName>
    <definedName name="hdbtrgs">#REF!</definedName>
    <definedName name="Limit_a_q" localSheetId="12">#REF!</definedName>
    <definedName name="Limit_a_q" localSheetId="13">#REF!</definedName>
    <definedName name="Limit_a_q" localSheetId="14">#REF!</definedName>
    <definedName name="Limit_a_q" localSheetId="15">#REF!</definedName>
    <definedName name="Limit_a_q" localSheetId="17">#REF!</definedName>
    <definedName name="Limit_a_q" localSheetId="19">#REF!</definedName>
    <definedName name="Limit_a_q" localSheetId="20">#REF!</definedName>
    <definedName name="Limit_a_q" localSheetId="21">#REF!</definedName>
    <definedName name="Limit_a_q" localSheetId="22">#REF!</definedName>
    <definedName name="Limit_a_q" localSheetId="3">#REF!</definedName>
    <definedName name="Limit_a_q" localSheetId="4">#REF!</definedName>
    <definedName name="Limit_a_q" localSheetId="5">#REF!</definedName>
    <definedName name="Limit_a_q" localSheetId="6">#REF!</definedName>
    <definedName name="Limit_a_q" localSheetId="7">#REF!</definedName>
    <definedName name="Limit_a_q" localSheetId="8">#REF!</definedName>
    <definedName name="Limit_a_q" localSheetId="0">#REF!</definedName>
    <definedName name="Limit_a_q">#REF!</definedName>
    <definedName name="Limit_b_a" localSheetId="12">#REF!</definedName>
    <definedName name="Limit_b_a" localSheetId="13">#REF!</definedName>
    <definedName name="Limit_b_a" localSheetId="14">#REF!</definedName>
    <definedName name="Limit_b_a" localSheetId="15">#REF!</definedName>
    <definedName name="Limit_b_a" localSheetId="17">#REF!</definedName>
    <definedName name="Limit_b_a" localSheetId="19">#REF!</definedName>
    <definedName name="Limit_b_a" localSheetId="20">#REF!</definedName>
    <definedName name="Limit_b_a" localSheetId="21">#REF!</definedName>
    <definedName name="Limit_b_a" localSheetId="22">#REF!</definedName>
    <definedName name="Limit_b_a" localSheetId="3">#REF!</definedName>
    <definedName name="Limit_b_a" localSheetId="4">#REF!</definedName>
    <definedName name="Limit_b_a" localSheetId="5">#REF!</definedName>
    <definedName name="Limit_b_a" localSheetId="6">#REF!</definedName>
    <definedName name="Limit_b_a" localSheetId="7">#REF!</definedName>
    <definedName name="Limit_b_a" localSheetId="8">#REF!</definedName>
    <definedName name="Limit_b_a" localSheetId="0">#REF!</definedName>
    <definedName name="Limit_b_a">#REF!</definedName>
    <definedName name="Limit_b_q" localSheetId="12">#REF!</definedName>
    <definedName name="Limit_b_q" localSheetId="13">#REF!</definedName>
    <definedName name="Limit_b_q" localSheetId="14">#REF!</definedName>
    <definedName name="Limit_b_q" localSheetId="15">#REF!</definedName>
    <definedName name="Limit_b_q" localSheetId="17">#REF!</definedName>
    <definedName name="Limit_b_q" localSheetId="19">#REF!</definedName>
    <definedName name="Limit_b_q" localSheetId="20">#REF!</definedName>
    <definedName name="Limit_b_q" localSheetId="21">#REF!</definedName>
    <definedName name="Limit_b_q" localSheetId="22">#REF!</definedName>
    <definedName name="Limit_b_q" localSheetId="3">#REF!</definedName>
    <definedName name="Limit_b_q" localSheetId="4">#REF!</definedName>
    <definedName name="Limit_b_q" localSheetId="5">#REF!</definedName>
    <definedName name="Limit_b_q" localSheetId="6">#REF!</definedName>
    <definedName name="Limit_b_q" localSheetId="7">#REF!</definedName>
    <definedName name="Limit_b_q" localSheetId="8">#REF!</definedName>
    <definedName name="Limit_b_q" localSheetId="0">#REF!</definedName>
    <definedName name="Limit_b_q">#REF!</definedName>
    <definedName name="mySortCriteria" localSheetId="13">[2]Calculation!$E$7</definedName>
    <definedName name="mySortCriteria" localSheetId="3">[2]Calculation!$E$7</definedName>
    <definedName name="mySortCriteria" localSheetId="4">[2]Calculation!$E$7</definedName>
    <definedName name="mySortCriteria" localSheetId="5">[2]Calculation!$E$7</definedName>
    <definedName name="mySortCriteria" localSheetId="6">[2]Calculation!$E$7</definedName>
    <definedName name="mySortCriteria" localSheetId="7">[2]Calculation!$E$7</definedName>
    <definedName name="mySortCriteria" localSheetId="8">[2]Calculation!$E$7</definedName>
    <definedName name="mySortCriteria">[3]Calculation!$E$7</definedName>
    <definedName name="NR_NonContacts" localSheetId="12">#REF!</definedName>
    <definedName name="NR_NonContacts" localSheetId="13">#REF!</definedName>
    <definedName name="NR_NonContacts" localSheetId="14">#REF!</definedName>
    <definedName name="NR_NonContacts" localSheetId="15">#REF!</definedName>
    <definedName name="NR_NonContacts" localSheetId="17">#REF!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3">#REF!</definedName>
    <definedName name="NR_NonContacts" localSheetId="4">#REF!</definedName>
    <definedName name="NR_NonContacts" localSheetId="5">#REF!</definedName>
    <definedName name="NR_NonContacts" localSheetId="6">#REF!</definedName>
    <definedName name="NR_NonContacts" localSheetId="7">#REF!</definedName>
    <definedName name="NR_NonContacts" localSheetId="8">#REF!</definedName>
    <definedName name="NR_NonContacts" localSheetId="0">#REF!</definedName>
    <definedName name="NR_NonContacts">#REF!</definedName>
    <definedName name="NR_Other" localSheetId="12">#REF!</definedName>
    <definedName name="NR_Other" localSheetId="13">#REF!</definedName>
    <definedName name="NR_Other" localSheetId="14">#REF!</definedName>
    <definedName name="NR_Other" localSheetId="15">#REF!</definedName>
    <definedName name="NR_Other" localSheetId="17">#REF!</definedName>
    <definedName name="NR_Other" localSheetId="19">#REF!</definedName>
    <definedName name="NR_Other" localSheetId="20">#REF!</definedName>
    <definedName name="NR_Other" localSheetId="21">#REF!</definedName>
    <definedName name="NR_Other" localSheetId="22">#REF!</definedName>
    <definedName name="NR_Other" localSheetId="3">#REF!</definedName>
    <definedName name="NR_Other" localSheetId="4">#REF!</definedName>
    <definedName name="NR_Other" localSheetId="5">#REF!</definedName>
    <definedName name="NR_Other" localSheetId="6">#REF!</definedName>
    <definedName name="NR_Other" localSheetId="7">#REF!</definedName>
    <definedName name="NR_Other" localSheetId="8">#REF!</definedName>
    <definedName name="NR_Other" localSheetId="0">#REF!</definedName>
    <definedName name="NR_Other">#REF!</definedName>
    <definedName name="NR_Refusals" localSheetId="12">#REF!</definedName>
    <definedName name="NR_Refusals" localSheetId="13">#REF!</definedName>
    <definedName name="NR_Refusals" localSheetId="14">#REF!</definedName>
    <definedName name="NR_Refusals" localSheetId="15">#REF!</definedName>
    <definedName name="NR_Refusals" localSheetId="17">#REF!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3">#REF!</definedName>
    <definedName name="NR_Refusals" localSheetId="4">#REF!</definedName>
    <definedName name="NR_Refusals" localSheetId="5">#REF!</definedName>
    <definedName name="NR_Refusals" localSheetId="6">#REF!</definedName>
    <definedName name="NR_Refusals" localSheetId="7">#REF!</definedName>
    <definedName name="NR_Refusals" localSheetId="8">#REF!</definedName>
    <definedName name="NR_Refusals" localSheetId="0">#REF!</definedName>
    <definedName name="NR_Refusals">#REF!</definedName>
    <definedName name="NR_Total" localSheetId="12">#REF!</definedName>
    <definedName name="NR_Total" localSheetId="13">#REF!</definedName>
    <definedName name="NR_Total" localSheetId="14">#REF!</definedName>
    <definedName name="NR_Total" localSheetId="15">#REF!</definedName>
    <definedName name="NR_Total" localSheetId="17">#REF!</definedName>
    <definedName name="NR_Total" localSheetId="19">#REF!</definedName>
    <definedName name="NR_Total" localSheetId="20">#REF!</definedName>
    <definedName name="NR_Total" localSheetId="21">#REF!</definedName>
    <definedName name="NR_Total" localSheetId="22">#REF!</definedName>
    <definedName name="NR_Total" localSheetId="3">#REF!</definedName>
    <definedName name="NR_Total" localSheetId="4">#REF!</definedName>
    <definedName name="NR_Total" localSheetId="5">#REF!</definedName>
    <definedName name="NR_Total" localSheetId="6">#REF!</definedName>
    <definedName name="NR_Total" localSheetId="7">#REF!</definedName>
    <definedName name="NR_Total" localSheetId="8">#REF!</definedName>
    <definedName name="NR_Total" localSheetId="0">#REF!</definedName>
    <definedName name="NR_Total">#REF!</definedName>
    <definedName name="Quarter" localSheetId="12">#REF!</definedName>
    <definedName name="Quarter" localSheetId="13">#REF!</definedName>
    <definedName name="Quarter" localSheetId="14">#REF!</definedName>
    <definedName name="Quarter" localSheetId="15">#REF!</definedName>
    <definedName name="Quarter" localSheetId="17">#REF!</definedName>
    <definedName name="Quarter" localSheetId="19">#REF!</definedName>
    <definedName name="Quarter" localSheetId="20">#REF!</definedName>
    <definedName name="Quarter" localSheetId="21">#REF!</definedName>
    <definedName name="Quarter" localSheetId="22">#REF!</definedName>
    <definedName name="Quarter" localSheetId="3">#REF!</definedName>
    <definedName name="Quarter" localSheetId="4">#REF!</definedName>
    <definedName name="Quarter" localSheetId="5">#REF!</definedName>
    <definedName name="Quarter" localSheetId="6">#REF!</definedName>
    <definedName name="Quarter" localSheetId="7">#REF!</definedName>
    <definedName name="Quarter" localSheetId="8">#REF!</definedName>
    <definedName name="Quarter" localSheetId="0">#REF!</definedName>
    <definedName name="Quarter">#REF!</definedName>
    <definedName name="setas" localSheetId="13">INDEX([1]base!$B$1:$B$2,MATCH('[1]13empresarial_7a9_mom_2017'!$L$23,[1]base!$A$1:$A$2),0)</definedName>
    <definedName name="setas">INDEX(#REF!,MATCH(#REF!,#REF!),0)</definedName>
    <definedName name="Telephone" localSheetId="12">#REF!</definedName>
    <definedName name="Telephone" localSheetId="13">#REF!</definedName>
    <definedName name="Telephone" localSheetId="14">#REF!</definedName>
    <definedName name="Telephone" localSheetId="15">#REF!</definedName>
    <definedName name="Telephone" localSheetId="17">#REF!</definedName>
    <definedName name="Telephone" localSheetId="19">#REF!</definedName>
    <definedName name="Telephone" localSheetId="20">#REF!</definedName>
    <definedName name="Telephone" localSheetId="21">#REF!</definedName>
    <definedName name="Telephone" localSheetId="22">#REF!</definedName>
    <definedName name="Telephone" localSheetId="3">#REF!</definedName>
    <definedName name="Telephone" localSheetId="4">#REF!</definedName>
    <definedName name="Telephone" localSheetId="5">#REF!</definedName>
    <definedName name="Telephone" localSheetId="6">#REF!</definedName>
    <definedName name="Telephone" localSheetId="7">#REF!</definedName>
    <definedName name="Telephone" localSheetId="8">#REF!</definedName>
    <definedName name="Telephone" localSheetId="0">#REF!</definedName>
    <definedName name="Telephone">#REF!</definedName>
    <definedName name="topo" localSheetId="0">capa!#REF!</definedName>
    <definedName name="ue" localSheetId="12">#REF!</definedName>
    <definedName name="ue" localSheetId="13">#REF!</definedName>
    <definedName name="ue" localSheetId="15">#REF!</definedName>
    <definedName name="ue" localSheetId="17">#REF!</definedName>
    <definedName name="ue" localSheetId="19">#REF!</definedName>
    <definedName name="ue" localSheetId="20">#REF!</definedName>
    <definedName name="ue" localSheetId="21">#REF!</definedName>
    <definedName name="ue" localSheetId="22">#REF!</definedName>
    <definedName name="ue" localSheetId="3">#REF!</definedName>
    <definedName name="ue" localSheetId="4">#REF!</definedName>
    <definedName name="ue" localSheetId="5">#REF!</definedName>
    <definedName name="ue" localSheetId="6">#REF!</definedName>
    <definedName name="ue" localSheetId="7">#REF!</definedName>
    <definedName name="ue" localSheetId="8">#REF!</definedName>
    <definedName name="ue" localSheetId="0">#REF!</definedName>
    <definedName name="ue">#REF!</definedName>
    <definedName name="valor_médio_de_jan.19">'18ssocial'!$K$6</definedName>
    <definedName name="valor_médio_de_jan.2019">'18ssocial'!$K$6</definedName>
    <definedName name="Year" localSheetId="12">#REF!</definedName>
    <definedName name="Year" localSheetId="13">#REF!</definedName>
    <definedName name="Year" localSheetId="14">#REF!</definedName>
    <definedName name="Year" localSheetId="15">#REF!</definedName>
    <definedName name="Year" localSheetId="17">#REF!</definedName>
    <definedName name="Year" localSheetId="19">#REF!</definedName>
    <definedName name="Year" localSheetId="20">#REF!</definedName>
    <definedName name="Year" localSheetId="21">#REF!</definedName>
    <definedName name="Year" localSheetId="22">#REF!</definedName>
    <definedName name="Year" localSheetId="3">#REF!</definedName>
    <definedName name="Year" localSheetId="4">#REF!</definedName>
    <definedName name="Year" localSheetId="5">#REF!</definedName>
    <definedName name="Year" localSheetId="6">#REF!</definedName>
    <definedName name="Year" localSheetId="7">#REF!</definedName>
    <definedName name="Year" localSheetId="8">#REF!</definedName>
    <definedName name="Year" localSheetId="0">#REF!</definedName>
    <definedName name="Year">#REF!</definedName>
    <definedName name="Z_5859C3A0_D6FB_40D9_B6C2_346CB5A63A0A_.wvu.Cols" localSheetId="10" hidden="1">'10desemprego_IEFP'!#REF!</definedName>
    <definedName name="Z_5859C3A0_D6FB_40D9_B6C2_346CB5A63A0A_.wvu.Cols" localSheetId="16" hidden="1">'16irct'!#REF!</definedName>
    <definedName name="Z_5859C3A0_D6FB_40D9_B6C2_346CB5A63A0A_.wvu.Cols" localSheetId="18" hidden="1">'18ssocial'!#REF!</definedName>
    <definedName name="Z_5859C3A0_D6FB_40D9_B6C2_346CB5A63A0A_.wvu.PrintArea" localSheetId="10" hidden="1">'10desemprego_IEFP'!$A$1:$S$76</definedName>
    <definedName name="Z_5859C3A0_D6FB_40D9_B6C2_346CB5A63A0A_.wvu.PrintArea" localSheetId="11" hidden="1">'11desemprego_IEFP'!$A$1:$S$51</definedName>
    <definedName name="Z_5859C3A0_D6FB_40D9_B6C2_346CB5A63A0A_.wvu.PrintArea" localSheetId="12" hidden="1">'12fp_anexo C'!$A$1:$L$45</definedName>
    <definedName name="Z_5859C3A0_D6FB_40D9_B6C2_346CB5A63A0A_.wvu.PrintArea" localSheetId="14" hidden="1">'14ganhos'!$A$1:$O$57</definedName>
    <definedName name="Z_5859C3A0_D6FB_40D9_B6C2_346CB5A63A0A_.wvu.PrintArea" localSheetId="15" hidden="1">'15salários'!$A$1:$K$49</definedName>
    <definedName name="Z_5859C3A0_D6FB_40D9_B6C2_346CB5A63A0A_.wvu.PrintArea" localSheetId="16" hidden="1">'16irct'!$A$1:$S$80</definedName>
    <definedName name="Z_5859C3A0_D6FB_40D9_B6C2_346CB5A63A0A_.wvu.PrintArea" localSheetId="18" hidden="1">'18ssocial'!$A$1:$N$69</definedName>
    <definedName name="Z_5859C3A0_D6FB_40D9_B6C2_346CB5A63A0A_.wvu.PrintArea" localSheetId="19" hidden="1">'19ssocial'!$A$1:$O$80</definedName>
    <definedName name="Z_5859C3A0_D6FB_40D9_B6C2_346CB5A63A0A_.wvu.PrintArea" localSheetId="21" hidden="1">'21destaque'!$A$1:$S$73</definedName>
    <definedName name="Z_5859C3A0_D6FB_40D9_B6C2_346CB5A63A0A_.wvu.PrintArea" localSheetId="23" hidden="1">'23conceito'!$A$1:$AG$71</definedName>
    <definedName name="Z_5859C3A0_D6FB_40D9_B6C2_346CB5A63A0A_.wvu.PrintArea" localSheetId="24" hidden="1">'24conceito'!$A$1:$AG$73</definedName>
    <definedName name="Z_5859C3A0_D6FB_40D9_B6C2_346CB5A63A0A_.wvu.PrintArea" localSheetId="3" hidden="1">'6populacao2'!$A$1:$P$57</definedName>
    <definedName name="Z_5859C3A0_D6FB_40D9_B6C2_346CB5A63A0A_.wvu.PrintArea" localSheetId="4" hidden="1">'6populacao2anual'!$A$1:$P$57</definedName>
    <definedName name="Z_5859C3A0_D6FB_40D9_B6C2_346CB5A63A0A_.wvu.PrintArea" localSheetId="5" hidden="1">'7empregoINE2'!$A$1:$P$68</definedName>
    <definedName name="Z_5859C3A0_D6FB_40D9_B6C2_346CB5A63A0A_.wvu.PrintArea" localSheetId="6" hidden="1">'7empregoINE2anual'!$A$1:$P$68</definedName>
    <definedName name="Z_5859C3A0_D6FB_40D9_B6C2_346CB5A63A0A_.wvu.PrintArea" localSheetId="7" hidden="1">'8desemprego_INE2'!$A$1:$P$58</definedName>
    <definedName name="Z_5859C3A0_D6FB_40D9_B6C2_346CB5A63A0A_.wvu.PrintArea" localSheetId="8" hidden="1">'8desemprego_INE2anual'!$A$1:$P$58</definedName>
    <definedName name="Z_5859C3A0_D6FB_40D9_B6C2_346CB5A63A0A_.wvu.PrintArea" localSheetId="9" hidden="1">'9lay_off'!$A$1:$S$62</definedName>
    <definedName name="Z_5859C3A0_D6FB_40D9_B6C2_346CB5A63A0A_.wvu.PrintArea" localSheetId="0" hidden="1">capa!$A$1:$L$61</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10" hidden="1">'10desemprego_IEFP'!$21:$21,'10desemprego_IEFP'!$48:$48,'10desemprego_IEFP'!$58:$64</definedName>
    <definedName name="Z_5859C3A0_D6FB_40D9_B6C2_346CB5A63A0A_.wvu.Rows" localSheetId="11" hidden="1">'11desemprego_IEFP'!#REF!,'11desemprego_IEFP'!#REF!</definedName>
    <definedName name="Z_5859C3A0_D6FB_40D9_B6C2_346CB5A63A0A_.wvu.Rows" localSheetId="12" hidden="1">'12fp_anexo C'!#REF!,'12fp_anexo C'!#REF!</definedName>
    <definedName name="Z_5859C3A0_D6FB_40D9_B6C2_346CB5A63A0A_.wvu.Rows" localSheetId="14" hidden="1">'14ganhos'!#REF!</definedName>
    <definedName name="Z_5859C3A0_D6FB_40D9_B6C2_346CB5A63A0A_.wvu.Rows" localSheetId="15" hidden="1">'15salários'!$29:$30,'15salários'!#REF!</definedName>
    <definedName name="Z_5859C3A0_D6FB_40D9_B6C2_346CB5A63A0A_.wvu.Rows" localSheetId="16" hidden="1">'16irct'!#REF!</definedName>
    <definedName name="Z_5859C3A0_D6FB_40D9_B6C2_346CB5A63A0A_.wvu.Rows" localSheetId="18" hidden="1">'18ssocial'!$31:$31</definedName>
    <definedName name="Z_5859C3A0_D6FB_40D9_B6C2_346CB5A63A0A_.wvu.Rows" localSheetId="19" hidden="1">'19ssocial'!#REF!</definedName>
    <definedName name="Z_5859C3A0_D6FB_40D9_B6C2_346CB5A63A0A_.wvu.Rows" localSheetId="21" hidden="1">'21destaque'!#REF!,'21destaque'!#REF!</definedName>
    <definedName name="Z_5859C3A0_D6FB_40D9_B6C2_346CB5A63A0A_.wvu.Rows" localSheetId="23" hidden="1">'23conceito'!#REF!</definedName>
    <definedName name="Z_5859C3A0_D6FB_40D9_B6C2_346CB5A63A0A_.wvu.Rows" localSheetId="24" hidden="1">'24conceito'!$8:$9</definedName>
    <definedName name="Z_5859C3A0_D6FB_40D9_B6C2_346CB5A63A0A_.wvu.Rows" localSheetId="3" hidden="1">'6populacao2'!#REF!,'6populacao2'!$30:$55,'6populacao2'!#REF!</definedName>
    <definedName name="Z_5859C3A0_D6FB_40D9_B6C2_346CB5A63A0A_.wvu.Rows" localSheetId="4" hidden="1">'6populacao2anual'!#REF!,'6populacao2anual'!$30:$55,'6populacao2anual'!#REF!</definedName>
    <definedName name="Z_5859C3A0_D6FB_40D9_B6C2_346CB5A63A0A_.wvu.Rows" localSheetId="5" hidden="1">'7empregoINE2'!$40:$65,'7empregoINE2'!#REF!</definedName>
    <definedName name="Z_5859C3A0_D6FB_40D9_B6C2_346CB5A63A0A_.wvu.Rows" localSheetId="6" hidden="1">'7empregoINE2anual'!$40:$65,'7empregoINE2anual'!#REF!</definedName>
    <definedName name="Z_5859C3A0_D6FB_40D9_B6C2_346CB5A63A0A_.wvu.Rows" localSheetId="7" hidden="1">'8desemprego_INE2'!$37:$55,'8desemprego_INE2'!#REF!,'8desemprego_INE2'!#REF!,'8desemprego_INE2'!#REF!</definedName>
    <definedName name="Z_5859C3A0_D6FB_40D9_B6C2_346CB5A63A0A_.wvu.Rows" localSheetId="8" hidden="1">'8desemprego_INE2anual'!$37:$55,'8desemprego_INE2anual'!#REF!,'8desemprego_INE2anual'!#REF!,'8desemprego_INE2anual'!#REF!</definedName>
    <definedName name="Z_5859C3A0_D6FB_40D9_B6C2_346CB5A63A0A_.wvu.Rows" localSheetId="9" hidden="1">'9lay_off'!#REF!,'9lay_off'!#REF!,'9lay_off'!#REF!</definedName>
    <definedName name="Z_87E9DA1B_1CEB_458D_87A5_C4E38BAE485A_.wvu.Cols" localSheetId="10" hidden="1">'10desemprego_IEFP'!#REF!</definedName>
    <definedName name="Z_87E9DA1B_1CEB_458D_87A5_C4E38BAE485A_.wvu.Cols" localSheetId="16" hidden="1">'16irct'!#REF!</definedName>
    <definedName name="Z_87E9DA1B_1CEB_458D_87A5_C4E38BAE485A_.wvu.Cols" localSheetId="18" hidden="1">'18ssocial'!#REF!</definedName>
    <definedName name="Z_87E9DA1B_1CEB_458D_87A5_C4E38BAE485A_.wvu.PrintArea" localSheetId="10" hidden="1">'10desemprego_IEFP'!$A$1:$S$76</definedName>
    <definedName name="Z_87E9DA1B_1CEB_458D_87A5_C4E38BAE485A_.wvu.PrintArea" localSheetId="11" hidden="1">'11desemprego_IEFP'!$A$1:$S$51</definedName>
    <definedName name="Z_87E9DA1B_1CEB_458D_87A5_C4E38BAE485A_.wvu.PrintArea" localSheetId="12" hidden="1">'12fp_anexo C'!$A$1:$L$45</definedName>
    <definedName name="Z_87E9DA1B_1CEB_458D_87A5_C4E38BAE485A_.wvu.PrintArea" localSheetId="14" hidden="1">'14ganhos'!$A$1:$O$57</definedName>
    <definedName name="Z_87E9DA1B_1CEB_458D_87A5_C4E38BAE485A_.wvu.PrintArea" localSheetId="15" hidden="1">'15salários'!$A$1:$K$49</definedName>
    <definedName name="Z_87E9DA1B_1CEB_458D_87A5_C4E38BAE485A_.wvu.PrintArea" localSheetId="16" hidden="1">'16irct'!$A$1:$S$80</definedName>
    <definedName name="Z_87E9DA1B_1CEB_458D_87A5_C4E38BAE485A_.wvu.PrintArea" localSheetId="18" hidden="1">'18ssocial'!$A$1:$N$69</definedName>
    <definedName name="Z_87E9DA1B_1CEB_458D_87A5_C4E38BAE485A_.wvu.PrintArea" localSheetId="19" hidden="1">'19ssocial'!$A$1:$O$80</definedName>
    <definedName name="Z_87E9DA1B_1CEB_458D_87A5_C4E38BAE485A_.wvu.PrintArea" localSheetId="21" hidden="1">'21destaque'!$A$1:$S$73</definedName>
    <definedName name="Z_87E9DA1B_1CEB_458D_87A5_C4E38BAE485A_.wvu.PrintArea" localSheetId="23" hidden="1">'23conceito'!$A$1:$AG$71</definedName>
    <definedName name="Z_87E9DA1B_1CEB_458D_87A5_C4E38BAE485A_.wvu.PrintArea" localSheetId="24" hidden="1">'24conceito'!$A$1:$AG$73</definedName>
    <definedName name="Z_87E9DA1B_1CEB_458D_87A5_C4E38BAE485A_.wvu.PrintArea" localSheetId="3" hidden="1">'6populacao2'!$A$1:$P$57</definedName>
    <definedName name="Z_87E9DA1B_1CEB_458D_87A5_C4E38BAE485A_.wvu.PrintArea" localSheetId="4" hidden="1">'6populacao2anual'!$A$1:$P$57</definedName>
    <definedName name="Z_87E9DA1B_1CEB_458D_87A5_C4E38BAE485A_.wvu.PrintArea" localSheetId="5" hidden="1">'7empregoINE2'!$A$1:$P$68</definedName>
    <definedName name="Z_87E9DA1B_1CEB_458D_87A5_C4E38BAE485A_.wvu.PrintArea" localSheetId="6" hidden="1">'7empregoINE2anual'!$A$1:$P$68</definedName>
    <definedName name="Z_87E9DA1B_1CEB_458D_87A5_C4E38BAE485A_.wvu.PrintArea" localSheetId="7" hidden="1">'8desemprego_INE2'!$A$1:$P$58</definedName>
    <definedName name="Z_87E9DA1B_1CEB_458D_87A5_C4E38BAE485A_.wvu.PrintArea" localSheetId="8" hidden="1">'8desemprego_INE2anual'!$A$1:$P$58</definedName>
    <definedName name="Z_87E9DA1B_1CEB_458D_87A5_C4E38BAE485A_.wvu.PrintArea" localSheetId="9" hidden="1">'9lay_off'!$A$1:$S$62</definedName>
    <definedName name="Z_87E9DA1B_1CEB_458D_87A5_C4E38BAE485A_.wvu.PrintArea" localSheetId="0" hidden="1">capa!$A$1:$L$61</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10" hidden="1">'10desemprego_IEFP'!$21:$21,'10desemprego_IEFP'!$48:$48,'10desemprego_IEFP'!$58:$64</definedName>
    <definedName name="Z_87E9DA1B_1CEB_458D_87A5_C4E38BAE485A_.wvu.Rows" localSheetId="11" hidden="1">'11desemprego_IEFP'!#REF!,'11desemprego_IEFP'!#REF!</definedName>
    <definedName name="Z_87E9DA1B_1CEB_458D_87A5_C4E38BAE485A_.wvu.Rows" localSheetId="12" hidden="1">'12fp_anexo C'!#REF!,'12fp_anexo C'!#REF!</definedName>
    <definedName name="Z_87E9DA1B_1CEB_458D_87A5_C4E38BAE485A_.wvu.Rows" localSheetId="14" hidden="1">'14ganhos'!#REF!</definedName>
    <definedName name="Z_87E9DA1B_1CEB_458D_87A5_C4E38BAE485A_.wvu.Rows" localSheetId="15" hidden="1">'15salários'!$29:$30,'15salários'!#REF!</definedName>
    <definedName name="Z_87E9DA1B_1CEB_458D_87A5_C4E38BAE485A_.wvu.Rows" localSheetId="16" hidden="1">'16irct'!#REF!</definedName>
    <definedName name="Z_87E9DA1B_1CEB_458D_87A5_C4E38BAE485A_.wvu.Rows" localSheetId="18" hidden="1">'18ssocial'!$31:$31</definedName>
    <definedName name="Z_87E9DA1B_1CEB_458D_87A5_C4E38BAE485A_.wvu.Rows" localSheetId="19" hidden="1">'19ssocial'!#REF!</definedName>
    <definedName name="Z_87E9DA1B_1CEB_458D_87A5_C4E38BAE485A_.wvu.Rows" localSheetId="21" hidden="1">'21destaque'!#REF!,'21destaque'!#REF!</definedName>
    <definedName name="Z_87E9DA1B_1CEB_458D_87A5_C4E38BAE485A_.wvu.Rows" localSheetId="23" hidden="1">'23conceito'!#REF!</definedName>
    <definedName name="Z_87E9DA1B_1CEB_458D_87A5_C4E38BAE485A_.wvu.Rows" localSheetId="24" hidden="1">'24conceito'!$8:$9</definedName>
    <definedName name="Z_87E9DA1B_1CEB_458D_87A5_C4E38BAE485A_.wvu.Rows" localSheetId="3" hidden="1">'6populacao2'!#REF!,'6populacao2'!$30:$55,'6populacao2'!#REF!</definedName>
    <definedName name="Z_87E9DA1B_1CEB_458D_87A5_C4E38BAE485A_.wvu.Rows" localSheetId="4" hidden="1">'6populacao2anual'!#REF!,'6populacao2anual'!$30:$55,'6populacao2anual'!#REF!</definedName>
    <definedName name="Z_87E9DA1B_1CEB_458D_87A5_C4E38BAE485A_.wvu.Rows" localSheetId="5" hidden="1">'7empregoINE2'!$40:$65,'7empregoINE2'!#REF!</definedName>
    <definedName name="Z_87E9DA1B_1CEB_458D_87A5_C4E38BAE485A_.wvu.Rows" localSheetId="6" hidden="1">'7empregoINE2anual'!$40:$65,'7empregoINE2anual'!#REF!</definedName>
    <definedName name="Z_87E9DA1B_1CEB_458D_87A5_C4E38BAE485A_.wvu.Rows" localSheetId="7" hidden="1">'8desemprego_INE2'!$37:$55,'8desemprego_INE2'!#REF!,'8desemprego_INE2'!#REF!,'8desemprego_INE2'!#REF!</definedName>
    <definedName name="Z_87E9DA1B_1CEB_458D_87A5_C4E38BAE485A_.wvu.Rows" localSheetId="8" hidden="1">'8desemprego_INE2anual'!$37:$55,'8desemprego_INE2anual'!#REF!,'8desemprego_INE2anual'!#REF!,'8desemprego_INE2anual'!#REF!</definedName>
    <definedName name="Z_87E9DA1B_1CEB_458D_87A5_C4E38BAE485A_.wvu.Rows" localSheetId="9" hidden="1">'9lay_off'!#REF!,'9lay_off'!#REF!,'9lay_off'!#REF!</definedName>
    <definedName name="Z_D8E90C30_C61D_40A7_989F_8651AA8E91E2_.wvu.Cols" localSheetId="16" hidden="1">'16irct'!#REF!</definedName>
    <definedName name="Z_D8E90C30_C61D_40A7_989F_8651AA8E91E2_.wvu.Cols" localSheetId="18" hidden="1">'18ssocial'!#REF!</definedName>
    <definedName name="Z_D8E90C30_C61D_40A7_989F_8651AA8E91E2_.wvu.PrintArea" localSheetId="10" hidden="1">'10desemprego_IEFP'!$A$1:$S$76</definedName>
    <definedName name="Z_D8E90C30_C61D_40A7_989F_8651AA8E91E2_.wvu.PrintArea" localSheetId="11" hidden="1">'11desemprego_IEFP'!$A$1:$S$51</definedName>
    <definedName name="Z_D8E90C30_C61D_40A7_989F_8651AA8E91E2_.wvu.PrintArea" localSheetId="12" hidden="1">'12fp_anexo C'!$A$1:$L$45</definedName>
    <definedName name="Z_D8E90C30_C61D_40A7_989F_8651AA8E91E2_.wvu.PrintArea" localSheetId="14" hidden="1">'14ganhos'!$A$1:$O$57</definedName>
    <definedName name="Z_D8E90C30_C61D_40A7_989F_8651AA8E91E2_.wvu.PrintArea" localSheetId="15" hidden="1">'15salários'!$A$1:$K$49</definedName>
    <definedName name="Z_D8E90C30_C61D_40A7_989F_8651AA8E91E2_.wvu.PrintArea" localSheetId="16" hidden="1">'16irct'!$A$1:$S$80</definedName>
    <definedName name="Z_D8E90C30_C61D_40A7_989F_8651AA8E91E2_.wvu.PrintArea" localSheetId="18" hidden="1">'18ssocial'!$A$1:$N$69</definedName>
    <definedName name="Z_D8E90C30_C61D_40A7_989F_8651AA8E91E2_.wvu.PrintArea" localSheetId="19" hidden="1">'19ssocial'!$A$1:$O$80</definedName>
    <definedName name="Z_D8E90C30_C61D_40A7_989F_8651AA8E91E2_.wvu.PrintArea" localSheetId="21" hidden="1">'21destaque'!$A$1:$S$73</definedName>
    <definedName name="Z_D8E90C30_C61D_40A7_989F_8651AA8E91E2_.wvu.PrintArea" localSheetId="23" hidden="1">'23conceito'!$A$1:$AG$71</definedName>
    <definedName name="Z_D8E90C30_C61D_40A7_989F_8651AA8E91E2_.wvu.PrintArea" localSheetId="24" hidden="1">'24conceito'!$A$1:$AG$73</definedName>
    <definedName name="Z_D8E90C30_C61D_40A7_989F_8651AA8E91E2_.wvu.PrintArea" localSheetId="3" hidden="1">'6populacao2'!$A$1:$P$57</definedName>
    <definedName name="Z_D8E90C30_C61D_40A7_989F_8651AA8E91E2_.wvu.PrintArea" localSheetId="4" hidden="1">'6populacao2anual'!$A$1:$P$57</definedName>
    <definedName name="Z_D8E90C30_C61D_40A7_989F_8651AA8E91E2_.wvu.PrintArea" localSheetId="5" hidden="1">'7empregoINE2'!$A$1:$P$68</definedName>
    <definedName name="Z_D8E90C30_C61D_40A7_989F_8651AA8E91E2_.wvu.PrintArea" localSheetId="6" hidden="1">'7empregoINE2anual'!$A$1:$P$68</definedName>
    <definedName name="Z_D8E90C30_C61D_40A7_989F_8651AA8E91E2_.wvu.PrintArea" localSheetId="7" hidden="1">'8desemprego_INE2'!$A$1:$P$58</definedName>
    <definedName name="Z_D8E90C30_C61D_40A7_989F_8651AA8E91E2_.wvu.PrintArea" localSheetId="8" hidden="1">'8desemprego_INE2anual'!$A$1:$P$58</definedName>
    <definedName name="Z_D8E90C30_C61D_40A7_989F_8651AA8E91E2_.wvu.PrintArea" localSheetId="9" hidden="1">'9lay_off'!$A$1:$S$62</definedName>
    <definedName name="Z_D8E90C30_C61D_40A7_989F_8651AA8E91E2_.wvu.PrintArea" localSheetId="0" hidden="1">capa!$A$1:$L$61</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1" hidden="1">'11desemprego_IEFP'!#REF!,'11desemprego_IEFP'!#REF!</definedName>
    <definedName name="Z_D8E90C30_C61D_40A7_989F_8651AA8E91E2_.wvu.Rows" localSheetId="12" hidden="1">'12fp_anexo C'!#REF!,'12fp_anexo C'!#REF!</definedName>
    <definedName name="Z_D8E90C30_C61D_40A7_989F_8651AA8E91E2_.wvu.Rows" localSheetId="14" hidden="1">'14ganhos'!#REF!</definedName>
    <definedName name="Z_D8E90C30_C61D_40A7_989F_8651AA8E91E2_.wvu.Rows" localSheetId="15" hidden="1">'15salários'!$29:$30,'15salários'!#REF!</definedName>
    <definedName name="Z_D8E90C30_C61D_40A7_989F_8651AA8E91E2_.wvu.Rows" localSheetId="16" hidden="1">'16irct'!#REF!</definedName>
    <definedName name="Z_D8E90C30_C61D_40A7_989F_8651AA8E91E2_.wvu.Rows" localSheetId="18" hidden="1">'18ssocial'!$31:$31</definedName>
    <definedName name="Z_D8E90C30_C61D_40A7_989F_8651AA8E91E2_.wvu.Rows" localSheetId="19" hidden="1">'19ssocial'!#REF!</definedName>
    <definedName name="Z_D8E90C30_C61D_40A7_989F_8651AA8E91E2_.wvu.Rows" localSheetId="21" hidden="1">'21destaque'!#REF!,'21destaque'!#REF!</definedName>
    <definedName name="Z_D8E90C30_C61D_40A7_989F_8651AA8E91E2_.wvu.Rows" localSheetId="23" hidden="1">'23conceito'!#REF!</definedName>
    <definedName name="Z_D8E90C30_C61D_40A7_989F_8651AA8E91E2_.wvu.Rows" localSheetId="24" hidden="1">'24conceito'!$8:$9</definedName>
    <definedName name="Z_D8E90C30_C61D_40A7_989F_8651AA8E91E2_.wvu.Rows" localSheetId="3" hidden="1">'6populacao2'!#REF!,'6populacao2'!$29:$55,'6populacao2'!#REF!,'6populacao2'!#REF!</definedName>
    <definedName name="Z_D8E90C30_C61D_40A7_989F_8651AA8E91E2_.wvu.Rows" localSheetId="4" hidden="1">'6populacao2anual'!#REF!,'6populacao2anual'!$29:$55,'6populacao2anual'!#REF!,'6populacao2anual'!#REF!</definedName>
    <definedName name="Z_D8E90C30_C61D_40A7_989F_8651AA8E91E2_.wvu.Rows" localSheetId="5" hidden="1">'7empregoINE2'!$40:$65,'7empregoINE2'!#REF!</definedName>
    <definedName name="Z_D8E90C30_C61D_40A7_989F_8651AA8E91E2_.wvu.Rows" localSheetId="6" hidden="1">'7empregoINE2anual'!$40:$65,'7empregoINE2anual'!#REF!</definedName>
    <definedName name="Z_D8E90C30_C61D_40A7_989F_8651AA8E91E2_.wvu.Rows" localSheetId="9"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I43" i="500" l="1"/>
  <c r="M50" i="1029" l="1"/>
  <c r="K50" i="1029"/>
  <c r="G50" i="1029"/>
  <c r="F50" i="1029"/>
  <c r="F57" i="1029" s="1"/>
  <c r="E50" i="1029"/>
  <c r="L50" i="1029"/>
  <c r="J50" i="1029"/>
  <c r="I50" i="1029"/>
  <c r="H50" i="1029"/>
  <c r="K49" i="1029"/>
  <c r="G49" i="1029"/>
  <c r="E49" i="1029"/>
  <c r="M49" i="1029"/>
  <c r="L49" i="1029"/>
  <c r="J49" i="1029"/>
  <c r="I49" i="1029"/>
  <c r="H49" i="1029"/>
  <c r="F49" i="1029"/>
  <c r="M48" i="1029"/>
  <c r="K48" i="1029"/>
  <c r="J48" i="1029"/>
  <c r="I48" i="1029"/>
  <c r="G48" i="1029"/>
  <c r="F48" i="1029"/>
  <c r="E48" i="1029"/>
  <c r="L48" i="1029"/>
  <c r="H48" i="1029"/>
  <c r="M47" i="1029"/>
  <c r="K47" i="1029"/>
  <c r="J47" i="1029"/>
  <c r="I47" i="1029"/>
  <c r="G47" i="1029"/>
  <c r="F47" i="1029"/>
  <c r="E47" i="1029"/>
  <c r="L47" i="1029"/>
  <c r="H47" i="1029"/>
  <c r="M46" i="1029"/>
  <c r="K46" i="1029"/>
  <c r="J46" i="1029"/>
  <c r="I46" i="1029"/>
  <c r="G46" i="1029"/>
  <c r="F46" i="1029"/>
  <c r="E46" i="1029"/>
  <c r="L46" i="1029"/>
  <c r="H46" i="1029"/>
  <c r="M45" i="1029"/>
  <c r="M52" i="1029" s="1"/>
  <c r="K45" i="1029"/>
  <c r="K52" i="1029" s="1"/>
  <c r="J45" i="1029"/>
  <c r="J52" i="1029" s="1"/>
  <c r="I45" i="1029"/>
  <c r="I52" i="1029" s="1"/>
  <c r="G45" i="1029"/>
  <c r="G52" i="1029" s="1"/>
  <c r="F45" i="1029"/>
  <c r="F52" i="1029" s="1"/>
  <c r="E45" i="1029"/>
  <c r="E52" i="1029" s="1"/>
  <c r="L45" i="1029"/>
  <c r="L52" i="1029" s="1"/>
  <c r="H45" i="1029"/>
  <c r="H52" i="1029" s="1"/>
  <c r="L42" i="1029"/>
  <c r="J42" i="1029"/>
  <c r="F42" i="1029"/>
  <c r="E42" i="1029"/>
  <c r="M43" i="1029"/>
  <c r="L43" i="1029"/>
  <c r="K43" i="1029"/>
  <c r="J43" i="1029"/>
  <c r="I43" i="1029"/>
  <c r="H43" i="1029"/>
  <c r="G43" i="1029"/>
  <c r="F43" i="1029"/>
  <c r="E43" i="1029"/>
  <c r="M41" i="1029"/>
  <c r="L41" i="1029"/>
  <c r="J41" i="1029"/>
  <c r="I41" i="1029"/>
  <c r="H41" i="1029"/>
  <c r="F41" i="1029"/>
  <c r="M42" i="1029"/>
  <c r="K42" i="1029"/>
  <c r="I42" i="1029"/>
  <c r="H42" i="1029"/>
  <c r="G42" i="1029"/>
  <c r="L40" i="1029"/>
  <c r="K40" i="1029"/>
  <c r="J40" i="1029"/>
  <c r="G40" i="1029"/>
  <c r="F40" i="1029"/>
  <c r="K41" i="1029"/>
  <c r="G41" i="1029"/>
  <c r="E41" i="1029"/>
  <c r="M39" i="1029"/>
  <c r="L39" i="1029"/>
  <c r="J39" i="1029"/>
  <c r="I39" i="1029"/>
  <c r="H39" i="1029"/>
  <c r="F39" i="1029"/>
  <c r="M40" i="1029"/>
  <c r="I40" i="1029"/>
  <c r="H40" i="1029"/>
  <c r="E40" i="1029"/>
  <c r="L38" i="1029"/>
  <c r="K38" i="1029"/>
  <c r="J38" i="1029"/>
  <c r="G38" i="1029"/>
  <c r="F38" i="1029"/>
  <c r="K39" i="1029"/>
  <c r="G39" i="1029"/>
  <c r="E39" i="1029"/>
  <c r="M36" i="1029"/>
  <c r="L36" i="1029"/>
  <c r="I36" i="1029"/>
  <c r="H36" i="1029"/>
  <c r="E36" i="1029"/>
  <c r="M38" i="1029"/>
  <c r="I38" i="1029"/>
  <c r="H38" i="1029"/>
  <c r="E38" i="1029"/>
  <c r="M34" i="1029"/>
  <c r="I34" i="1029"/>
  <c r="G34" i="1029"/>
  <c r="F34" i="1029"/>
  <c r="E34" i="1029"/>
  <c r="K36" i="1029"/>
  <c r="J36" i="1029"/>
  <c r="G36" i="1029"/>
  <c r="F36" i="1029"/>
  <c r="M33" i="1029"/>
  <c r="I33" i="1029"/>
  <c r="E33" i="1029"/>
  <c r="M35" i="1029"/>
  <c r="L35" i="1029"/>
  <c r="K35" i="1029"/>
  <c r="J35" i="1029"/>
  <c r="I35" i="1029"/>
  <c r="H35" i="1029"/>
  <c r="G35" i="1029"/>
  <c r="F35" i="1029"/>
  <c r="E35" i="1029"/>
  <c r="M32" i="1029"/>
  <c r="K32" i="1029"/>
  <c r="J32" i="1029"/>
  <c r="I32" i="1029"/>
  <c r="F32" i="1029"/>
  <c r="E32" i="1029"/>
  <c r="L34" i="1029"/>
  <c r="K34" i="1029"/>
  <c r="J34" i="1029"/>
  <c r="H34" i="1029"/>
  <c r="M31" i="1029"/>
  <c r="K31" i="1029"/>
  <c r="J31" i="1029"/>
  <c r="I31" i="1029"/>
  <c r="F31" i="1029"/>
  <c r="E31" i="1029"/>
  <c r="L33" i="1029"/>
  <c r="K33" i="1029"/>
  <c r="J33" i="1029"/>
  <c r="H33" i="1029"/>
  <c r="G33" i="1029"/>
  <c r="F33" i="1029"/>
  <c r="L32" i="1029"/>
  <c r="H32" i="1029"/>
  <c r="G32" i="1029"/>
  <c r="L31" i="1029"/>
  <c r="H31" i="1029"/>
  <c r="G31" i="1029"/>
  <c r="F56" i="1029" l="1"/>
  <c r="K56" i="1029"/>
  <c r="M55" i="1029"/>
  <c r="G56" i="1029"/>
  <c r="I55" i="1029"/>
  <c r="L56" i="1029"/>
  <c r="E55" i="1029"/>
  <c r="E57" i="1029"/>
  <c r="M57" i="1029"/>
  <c r="E56" i="1029"/>
  <c r="E53" i="1029"/>
  <c r="I53" i="1029"/>
  <c r="M53" i="1029"/>
  <c r="E54" i="1029"/>
  <c r="I54" i="1029"/>
  <c r="M54" i="1029"/>
  <c r="H55" i="1029"/>
  <c r="H53" i="1029"/>
  <c r="H54" i="1029"/>
  <c r="I57" i="1029"/>
  <c r="F53" i="1029"/>
  <c r="J53" i="1029"/>
  <c r="F54" i="1029"/>
  <c r="J54" i="1029"/>
  <c r="F55" i="1029"/>
  <c r="J55" i="1029"/>
  <c r="H56" i="1029"/>
  <c r="M56" i="1029"/>
  <c r="J57" i="1029"/>
  <c r="L53" i="1029"/>
  <c r="G53" i="1029"/>
  <c r="K53" i="1029"/>
  <c r="L54" i="1029"/>
  <c r="G54" i="1029"/>
  <c r="K54" i="1029"/>
  <c r="L55" i="1029"/>
  <c r="G55" i="1029"/>
  <c r="K55" i="1029"/>
  <c r="I56" i="1029"/>
  <c r="L57" i="1029"/>
  <c r="G57" i="1029"/>
  <c r="K57" i="1029"/>
  <c r="J56" i="1029"/>
  <c r="H57" i="1029"/>
  <c r="C66" i="500"/>
  <c r="D60" i="920" l="1"/>
  <c r="K31" i="6" l="1"/>
  <c r="AG27" i="500" l="1"/>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G44" i="500" l="1"/>
  <c r="H44" i="500"/>
  <c r="I44" i="500"/>
  <c r="F44" i="500"/>
  <c r="AF21" i="500"/>
  <c r="E44" i="500"/>
  <c r="AH23" i="500"/>
  <c r="AH10" i="500"/>
  <c r="AF26" i="500"/>
  <c r="AH26" i="500"/>
  <c r="AF18" i="500"/>
  <c r="AH15" i="500"/>
  <c r="AF13" i="500"/>
  <c r="AH18" i="500"/>
  <c r="AF10" i="500"/>
  <c r="AH21" i="500"/>
  <c r="AH13" i="500"/>
  <c r="AH24" i="500"/>
  <c r="AH16" i="500"/>
  <c r="AH8" i="500"/>
  <c r="AF24" i="500"/>
  <c r="AF16" i="500"/>
  <c r="AF27" i="500"/>
  <c r="AF19" i="500"/>
  <c r="AF11" i="500"/>
  <c r="AH27" i="500"/>
  <c r="AH19" i="500"/>
  <c r="AH11" i="500"/>
  <c r="AH22" i="500"/>
  <c r="AH14" i="500"/>
  <c r="AF22" i="500"/>
  <c r="AF14" i="500"/>
  <c r="AF25" i="500"/>
  <c r="AF17" i="500"/>
  <c r="AF9" i="500"/>
  <c r="AH25" i="500"/>
  <c r="AH17" i="500"/>
  <c r="AH9" i="500"/>
  <c r="AH20" i="500"/>
  <c r="AF8" i="500"/>
  <c r="AF20" i="500"/>
  <c r="AF12" i="500"/>
  <c r="AO12" i="500" s="1"/>
  <c r="AF23" i="500"/>
  <c r="AF15" i="500"/>
  <c r="J44" i="500"/>
  <c r="AN27" i="500"/>
  <c r="AN25" i="500"/>
  <c r="AN20" i="500"/>
  <c r="AN12" i="500"/>
  <c r="AN19" i="500"/>
  <c r="AN11" i="500"/>
  <c r="AN9" i="500"/>
  <c r="AN17" i="500"/>
  <c r="AN21" i="500"/>
  <c r="AN13" i="500"/>
  <c r="AN26" i="500"/>
  <c r="AN18" i="500"/>
  <c r="AN10" i="500"/>
  <c r="AN24" i="500"/>
  <c r="AN16" i="500"/>
  <c r="AN8" i="500"/>
  <c r="AN22" i="500"/>
  <c r="AN14" i="500"/>
  <c r="AN23" i="500"/>
  <c r="AN15" i="500"/>
  <c r="AO21" i="500" l="1"/>
  <c r="AO25" i="500"/>
  <c r="AO20" i="500"/>
  <c r="AO19" i="500"/>
  <c r="AO23" i="500"/>
  <c r="AO10" i="500"/>
  <c r="AO18" i="500"/>
  <c r="AO9" i="500"/>
  <c r="AO15" i="500"/>
  <c r="AO8" i="500"/>
  <c r="AO14" i="500"/>
  <c r="AO27" i="500"/>
  <c r="AO22" i="500"/>
  <c r="AO16" i="500"/>
  <c r="AO17" i="500"/>
  <c r="AO11" i="500"/>
  <c r="AO24" i="500"/>
  <c r="AO13" i="500"/>
  <c r="AO26" i="500"/>
  <c r="K35" i="7" l="1"/>
</calcChain>
</file>

<file path=xl/sharedStrings.xml><?xml version="1.0" encoding="utf-8"?>
<sst xmlns="http://schemas.openxmlformats.org/spreadsheetml/2006/main" count="2012" uniqueCount="704">
  <si>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</si>
  <si>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</si>
  <si>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</si>
  <si>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</si>
  <si>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</si>
  <si>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</si>
  <si>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</si>
  <si>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</si>
  <si>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</si>
  <si>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</si>
  <si>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</si>
  <si>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</si>
  <si>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</si>
  <si>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</si>
  <si>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</si>
  <si>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</si>
  <si>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</si>
  <si>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</si>
  <si>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</si>
  <si>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</si>
  <si>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</si>
  <si>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</si>
  <si>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</si>
  <si>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</si>
  <si>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</si>
  <si>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</si>
  <si>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</si>
  <si>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</si>
  <si>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</si>
  <si>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</si>
  <si>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</si>
  <si>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</si>
  <si>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</si>
  <si>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</si>
  <si>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</si>
  <si>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</si>
  <si>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</si>
  <si>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</si>
  <si>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</si>
  <si>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</si>
  <si>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</si>
  <si>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</si>
  <si>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</si>
  <si>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</si>
  <si>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</si>
  <si>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</si>
  <si>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</si>
  <si>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</si>
  <si>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</si>
  <si>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</si>
  <si>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</si>
  <si>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</si>
  <si>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</si>
  <si>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</si>
  <si>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</si>
  <si>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</si>
  <si>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</si>
  <si>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</si>
  <si>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</si>
  <si>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</si>
  <si>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</si>
  <si>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</si>
  <si>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</si>
  <si>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</si>
  <si>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</si>
  <si>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</si>
  <si>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</si>
  <si>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</si>
  <si>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</si>
  <si>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</si>
  <si>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</si>
  <si>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</si>
  <si>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</si>
  <si>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</si>
  <si>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</si>
  <si>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</si>
  <si>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</si>
  <si>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</si>
  <si>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</si>
  <si>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</si>
  <si>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</si>
  <si>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</si>
  <si>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</si>
  <si>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</si>
  <si>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</si>
  <si>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</si>
  <si>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</si>
  <si>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</si>
  <si>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</si>
  <si>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</si>
  <si>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</si>
  <si>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</si>
  <si>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</si>
  <si>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</si>
  <si>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</si>
  <si>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</si>
  <si>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</si>
  <si>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</si>
  <si>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</si>
  <si>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</si>
  <si>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</si>
  <si>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</si>
  <si>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</si>
  <si>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</si>
  <si>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</si>
  <si>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</si>
  <si>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</si>
  <si>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</si>
  <si>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</si>
  <si>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</si>
  <si>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</si>
  <si>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</si>
  <si>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</si>
  <si>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</si>
  <si>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</si>
  <si>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</si>
  <si>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</si>
  <si>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</si>
  <si>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</si>
  <si>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</si>
  <si>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</si>
  <si>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</si>
  <si>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</si>
  <si>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</si>
  <si>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</si>
  <si>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</si>
  <si>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</si>
  <si>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</si>
  <si>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</si>
  <si>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</si>
  <si>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</si>
  <si>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</si>
  <si>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</si>
  <si>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</si>
  <si>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</si>
  <si>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</si>
  <si>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</si>
  <si>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</si>
  <si>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</si>
  <si>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</si>
  <si>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</si>
  <si>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</si>
  <si>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</si>
  <si>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</si>
  <si>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</si>
  <si>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</si>
  <si>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</si>
  <si>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</si>
  <si>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</si>
  <si>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</si>
  <si>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</si>
  <si>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</si>
  <si>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</si>
  <si>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</si>
  <si>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</si>
  <si>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</si>
  <si>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</si>
  <si>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</si>
  <si>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</si>
  <si>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</si>
  <si>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</si>
  <si>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</si>
  <si>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</si>
  <si>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</si>
  <si>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</si>
  <si>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</si>
  <si>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</si>
  <si>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</si>
  <si>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</si>
  <si>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</si>
  <si>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</si>
  <si>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</si>
  <si>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</si>
  <si>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</si>
  <si>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</si>
  <si>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</si>
  <si>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</si>
  <si>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</si>
  <si>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</si>
  <si>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</si>
  <si>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</si>
  <si>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</si>
  <si>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</si>
  <si>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</si>
  <si>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</si>
  <si>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</si>
  <si>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</si>
  <si>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</si>
  <si>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</si>
  <si>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</si>
  <si>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</si>
  <si>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</si>
  <si>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</si>
  <si>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</si>
  <si>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</si>
  <si>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</si>
  <si>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</si>
  <si>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</si>
  <si>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</si>
  <si>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</si>
  <si>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</si>
  <si>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</si>
  <si>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</si>
  <si>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</si>
  <si>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</si>
  <si>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</si>
  <si>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</si>
  <si>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</si>
  <si>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</si>
  <si>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</si>
  <si>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</si>
  <si>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</si>
  <si>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</si>
  <si>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</si>
  <si>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</si>
  <si>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</si>
  <si>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</si>
  <si>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</si>
  <si>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</si>
  <si>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</si>
  <si>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</si>
  <si>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</si>
  <si>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</si>
  <si>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</si>
  <si>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</si>
  <si>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</si>
  <si>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</si>
  <si>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</si>
  <si>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</si>
  <si>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</si>
  <si>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</si>
  <si>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</si>
  <si>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</si>
  <si>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</si>
  <si>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</si>
  <si>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</si>
  <si>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</si>
  <si>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</si>
  <si>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</si>
  <si>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</si>
  <si>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</si>
  <si>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</si>
  <si>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</si>
  <si>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</si>
  <si>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</si>
  <si>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</si>
  <si>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</si>
  <si>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</si>
  <si>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</si>
  <si>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</si>
  <si>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</si>
  <si>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</si>
  <si>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</si>
  <si>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</si>
  <si>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</si>
  <si>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</si>
  <si>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</si>
  <si>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</si>
  <si>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</si>
  <si>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</si>
  <si>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</si>
  <si>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</si>
  <si>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</si>
  <si>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</si>
  <si>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</si>
  <si>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</si>
  <si>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</si>
  <si>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</si>
  <si>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</si>
  <si>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</si>
  <si>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</si>
  <si>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</si>
  <si>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</si>
  <si>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</si>
  <si>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</si>
  <si>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</si>
  <si>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</si>
  <si>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</si>
  <si>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</si>
  <si>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</si>
  <si>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</si>
  <si>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</si>
  <si>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</si>
  <si>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</si>
  <si>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</si>
  <si>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</si>
  <si>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</si>
  <si>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</si>
  <si>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</si>
  <si>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</si>
  <si>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</si>
  <si>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</si>
  <si>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</si>
  <si>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</si>
  <si>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</si>
  <si>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</si>
  <si>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</si>
  <si>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</si>
  <si>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</si>
  <si>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</si>
  <si>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</si>
  <si>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</si>
  <si>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</si>
  <si>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</si>
  <si>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</si>
  <si>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</si>
  <si>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</si>
  <si>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</si>
  <si>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</si>
  <si>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</si>
  <si>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</si>
  <si>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</si>
  <si>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</si>
  <si>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</si>
  <si>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</si>
  <si>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</si>
  <si>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</si>
  <si>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</si>
  <si>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</si>
  <si>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</si>
  <si>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</si>
  <si>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</si>
  <si>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</si>
  <si>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</si>
  <si>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</si>
  <si>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</si>
  <si>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</si>
  <si>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</si>
  <si>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</si>
  <si>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</si>
  <si>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</si>
  <si>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</si>
  <si>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</si>
  <si>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</si>
  <si>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</si>
  <si>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</si>
  <si>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</si>
  <si>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</si>
  <si>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</si>
  <si>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</si>
  <si>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</si>
  <si>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</si>
  <si>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</si>
  <si>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</si>
  <si>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</si>
  <si>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</si>
  <si>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</si>
  <si>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</si>
  <si>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</si>
  <si>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</si>
  <si>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</si>
  <si>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</si>
  <si>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</si>
  <si>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</si>
  <si>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</si>
  <si>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</si>
  <si>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</si>
  <si>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</si>
  <si>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</si>
  <si>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</si>
  <si>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</si>
  <si>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</si>
  <si>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</si>
  <si>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</si>
  <si>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</si>
  <si>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</si>
  <si>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</si>
  <si>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</si>
  <si>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</si>
  <si>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</si>
  <si>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</si>
  <si>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</si>
  <si>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</si>
  <si>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</si>
  <si>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</si>
  <si>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</si>
  <si>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</si>
  <si>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</si>
  <si>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</si>
  <si>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</si>
  <si>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</si>
  <si>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</si>
  <si>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</si>
  <si>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</si>
  <si>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</si>
  <si>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</si>
  <si>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</si>
  <si>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</si>
  <si>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</si>
  <si>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</si>
  <si>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</si>
  <si>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</si>
  <si>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</si>
  <si>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</si>
  <si>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</si>
  <si>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</si>
  <si>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</si>
  <si>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</si>
  <si>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</si>
  <si>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</si>
  <si>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</si>
  <si>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</si>
  <si>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</si>
  <si>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</si>
  <si>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</si>
  <si>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</si>
  <si>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</si>
  <si>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</si>
  <si>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</si>
  <si>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</si>
  <si>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</si>
  <si>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</si>
  <si>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</si>
  <si>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</si>
  <si>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</si>
  <si>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</si>
  <si>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</si>
  <si>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</si>
  <si>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</si>
  <si>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</si>
  <si>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</si>
  <si>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</si>
  <si>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</si>
  <si>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</si>
  <si>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</si>
  <si>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</si>
  <si>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</si>
  <si>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</si>
  <si>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</si>
  <si>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</si>
  <si>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</si>
  <si>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</si>
  <si>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</si>
  <si>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</si>
  <si>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</si>
  <si>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</si>
  <si>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</si>
  <si>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</si>
  <si>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</si>
  <si>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</si>
  <si>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</si>
  <si>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</si>
  <si>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</si>
  <si>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</si>
  <si>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</si>
  <si>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</si>
  <si>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</si>
  <si>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</si>
  <si>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</si>
  <si>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</si>
  <si>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</si>
  <si>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</si>
  <si>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</si>
  <si>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</si>
  <si>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</si>
  <si>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</si>
  <si>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</si>
  <si>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</si>
  <si>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</si>
  <si>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</si>
  <si>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</si>
  <si>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</si>
  <si>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</si>
  <si>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</si>
  <si>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</si>
  <si>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</si>
  <si>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</si>
  <si>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</si>
  <si>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</si>
  <si>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</si>
  <si>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</si>
  <si>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</si>
  <si>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</si>
  <si>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</si>
  <si>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</si>
  <si>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</si>
  <si>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</si>
  <si>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</si>
  <si>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</si>
  <si>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</si>
  <si>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</si>
  <si>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</si>
  <si>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</si>
  <si>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</si>
  <si>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</si>
  <si>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</si>
  <si>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</si>
  <si>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</si>
  <si>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</si>
  <si>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</si>
  <si>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</si>
  <si>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</si>
  <si>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</si>
  <si>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</si>
  <si>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</si>
  <si>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</si>
  <si>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</si>
  <si>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</si>
  <si>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</si>
  <si>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prestações de parentalidade</t>
    </r>
    <r>
      <rPr>
        <b/>
        <vertAlign val="superscript"/>
        <sz val="10"/>
        <color rgb="FF333333"/>
        <rFont val="Arial"/>
        <family val="2"/>
      </rPr>
      <t xml:space="preserve"> (1) (2)</t>
    </r>
  </si>
  <si>
    <r>
      <t>prestações familiares</t>
    </r>
    <r>
      <rPr>
        <b/>
        <vertAlign val="superscript"/>
        <sz val="10"/>
        <color rgb="FF333333"/>
        <rFont val="Arial"/>
        <family val="2"/>
      </rPr>
      <t xml:space="preserve"> (2)</t>
    </r>
  </si>
  <si>
    <t>Estes dados foram integrados na nova prestação social para a inclusão .</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</si>
  <si>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</si>
  <si>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mediana</t>
  </si>
  <si>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</si>
  <si>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</si>
  <si>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</si>
  <si>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</si>
  <si>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</si>
  <si>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</si>
  <si>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
O total pode não coincidir com a soma das parcelas, por uma questão de arredondamentos.</t>
    </r>
  </si>
  <si>
    <t>Área Metropolitna de Lisboa</t>
  </si>
  <si>
    <t>(1) 15 e mais anos</t>
  </si>
  <si>
    <t>Área Metropolitana de Lisboa</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</si>
  <si>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</si>
  <si>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</si>
  <si>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</si>
  <si>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</si>
  <si>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</si>
  <si>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</si>
  <si>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</si>
  <si>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</si>
  <si>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</si>
  <si>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</si>
  <si>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</si>
  <si>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</si>
  <si>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</si>
  <si>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</si>
  <si>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</si>
  <si>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</si>
  <si>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</si>
  <si>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</si>
  <si>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</si>
  <si>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</si>
  <si>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</si>
  <si>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</si>
  <si>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</si>
  <si>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</si>
  <si>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</si>
  <si>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</si>
  <si>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</si>
  <si>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</si>
  <si>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</si>
  <si>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</si>
  <si>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</si>
  <si>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</si>
  <si>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</si>
  <si>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</si>
  <si>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</si>
  <si>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</si>
  <si>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</si>
  <si>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</si>
  <si>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</si>
  <si>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</si>
  <si>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</si>
  <si>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</si>
  <si>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</si>
  <si>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</si>
  <si>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</si>
  <si>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</si>
  <si>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</si>
  <si>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</si>
  <si>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</si>
  <si>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</si>
  <si>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</si>
  <si>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r>
      <t xml:space="preserve">taxa de atividade (%) </t>
    </r>
    <r>
      <rPr>
        <vertAlign val="superscript"/>
        <sz val="8"/>
        <color theme="3"/>
        <rFont val="Arial"/>
        <family val="2"/>
      </rPr>
      <t>(1)</t>
    </r>
  </si>
  <si>
    <t>(1) população ativa (15 e mais anos)/população total (15 e mais anos).</t>
  </si>
  <si>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</si>
  <si>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</si>
  <si>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</si>
  <si>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</si>
  <si>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</si>
  <si>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</si>
  <si>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</si>
  <si>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</si>
  <si>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</si>
  <si>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</si>
  <si>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</si>
  <si>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t>população desempregada - nível de instrução completo e duração do desemprego</t>
  </si>
  <si>
    <t xml:space="preserve">desemprego total </t>
  </si>
  <si>
    <t xml:space="preserve"> - de longa duração</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</si>
  <si>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</si>
  <si>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</si>
  <si>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</si>
  <si>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</si>
  <si>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</si>
  <si>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</si>
  <si>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</si>
  <si>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</si>
  <si>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</si>
  <si>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remuneração mensal base</t>
    </r>
    <r>
      <rPr>
        <b/>
        <sz val="9"/>
        <rFont val="Arial"/>
        <family val="2"/>
      </rPr>
      <t xml:space="preserve"> </t>
    </r>
    <r>
      <rPr>
        <vertAlign val="superscript"/>
        <sz val="9"/>
        <rFont val="Arial"/>
        <family val="2"/>
      </rPr>
      <t>(1)(2)</t>
    </r>
    <r>
      <rPr>
        <b/>
        <sz val="10"/>
        <rFont val="Arial"/>
        <family val="2"/>
      </rPr>
      <t xml:space="preserve"> - média, mediana e TCO respectivos por antiguidade na empresa</t>
    </r>
  </si>
  <si>
    <t>Selecione o ano:</t>
  </si>
  <si>
    <t>antiguidade na empresa</t>
  </si>
  <si>
    <t>(no ficheiro excel poderá selecionar outro ano)</t>
  </si>
  <si>
    <t>menos de 1 ano</t>
  </si>
  <si>
    <t>1 a 2 anos</t>
  </si>
  <si>
    <t>3 a 4 anos</t>
  </si>
  <si>
    <t>5 a 9 anos</t>
  </si>
  <si>
    <t>10 a 14 anos</t>
  </si>
  <si>
    <t>15 a 19 anos</t>
  </si>
  <si>
    <t>20 e + anos</t>
  </si>
  <si>
    <t>ignorado</t>
  </si>
  <si>
    <r>
      <t>… média</t>
    </r>
    <r>
      <rPr>
        <sz val="7"/>
        <color theme="0"/>
        <rFont val="Arial"/>
        <family val="2"/>
      </rPr>
      <t xml:space="preserve"> (euros)</t>
    </r>
  </si>
  <si>
    <t>&lt;1.º ciclo do ensino básico</t>
  </si>
  <si>
    <t>ensino básico</t>
  </si>
  <si>
    <t>ensino secundário e pós sec. não superior</t>
  </si>
  <si>
    <t>&gt;= ensino superior</t>
  </si>
  <si>
    <r>
      <t>… mediana</t>
    </r>
    <r>
      <rPr>
        <sz val="7"/>
        <color theme="0"/>
        <rFont val="Arial"/>
        <family val="2"/>
      </rPr>
      <t xml:space="preserve"> (euros)</t>
    </r>
  </si>
  <si>
    <r>
      <t xml:space="preserve">… trabalhadores (TCO) </t>
    </r>
    <r>
      <rPr>
        <b/>
        <vertAlign val="superscript"/>
        <sz val="8"/>
        <color theme="0"/>
        <rFont val="Arial"/>
        <family val="2"/>
      </rPr>
      <t xml:space="preserve"> (2)</t>
    </r>
  </si>
  <si>
    <r>
      <t xml:space="preserve">… % trabalhadores (TCO) </t>
    </r>
    <r>
      <rPr>
        <b/>
        <vertAlign val="superscript"/>
        <sz val="8"/>
        <color theme="7"/>
        <rFont val="Arial"/>
        <family val="2"/>
      </rPr>
      <t xml:space="preserve"> (2)</t>
    </r>
  </si>
  <si>
    <t xml:space="preserve">fonte:  GEP/MTSSS, Quadros de Pessoal.   </t>
  </si>
  <si>
    <t xml:space="preserve">(1) nos estabelecimentos.     </t>
  </si>
  <si>
    <t>(2) dos trabalhadores por conta de outrem a tempo completo, que auferiram remuneração completa no período de referência (outubro).</t>
  </si>
  <si>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</si>
  <si>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</si>
  <si>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</si>
  <si>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</si>
  <si>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</si>
  <si>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</si>
  <si>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</si>
  <si>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</si>
  <si>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</si>
  <si>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</si>
  <si>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</si>
  <si>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</si>
  <si>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</si>
  <si>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</si>
  <si>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</si>
  <si>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</si>
  <si>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</si>
  <si>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</si>
  <si>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</si>
  <si>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</si>
  <si>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</si>
  <si>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</si>
  <si>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</si>
  <si>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</si>
  <si>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</si>
  <si>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</si>
  <si>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</si>
  <si>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</si>
  <si>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</si>
  <si>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</si>
  <si>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</si>
  <si>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http://www.gep.mtsss.pt/</t>
  </si>
  <si>
    <t xml:space="preserve"> Nota 1: Estónia, Grécia, Itália e Finlândia - dezembro de 2020; Bélgica, Croácia, Chipre e Eslovénia (&lt;25 anos - dezembro 2020)
: valor não disponível.       
Nota 2: Saída do Reino Unido a 31 de janeiro de 2020 da União Europeia.</t>
  </si>
  <si>
    <t>52-Vendedores</t>
  </si>
  <si>
    <t>51-Trab. serviços pessoais</t>
  </si>
  <si>
    <t>93-Trab.n/qual. i.ext.,const.,i.transf. e transp.</t>
  </si>
  <si>
    <t>91-Trabalhadores de limpeza</t>
  </si>
  <si>
    <t>94-Assist. preparação de refeições</t>
  </si>
  <si>
    <t>71-Trab.qualif.constr. e sim., exc.electric.</t>
  </si>
  <si>
    <t>81-Operad. instalações fixas e máquinas</t>
  </si>
  <si>
    <t>75-Trab.tr.alim., mad., vest. e out. ind. e artes.</t>
  </si>
  <si>
    <t>72-Trab.qualif.metalurgia, metalomec. e sim.</t>
  </si>
  <si>
    <t xml:space="preserve">41-Emp. escrit., secret.e oper. proc. dados </t>
  </si>
  <si>
    <t>2020</t>
  </si>
  <si>
    <t>2021</t>
  </si>
  <si>
    <t xml:space="preserve">  Equipamento telefónico e de telecópia</t>
  </si>
  <si>
    <t xml:space="preserve">  Combustíveis líquidos</t>
  </si>
  <si>
    <t xml:space="preserve">  Óleos e gorduras</t>
  </si>
  <si>
    <t xml:space="preserve">  Férias organizadas</t>
  </si>
  <si>
    <t xml:space="preserve">  Jardinagem</t>
  </si>
  <si>
    <t xml:space="preserve">  Transportes aéreos de passageiros</t>
  </si>
  <si>
    <t xml:space="preserve">  Vinho</t>
  </si>
  <si>
    <t xml:space="preserve">  Outros artigos e acessórios de vestuário</t>
  </si>
  <si>
    <t xml:space="preserve">  Artigos de vestuário</t>
  </si>
  <si>
    <t xml:space="preserve">  Calçado</t>
  </si>
  <si>
    <t xml:space="preserve">         … em Parentalidade 2020</t>
  </si>
  <si>
    <t>notas: dados sujeitos a atualizações; situação da base de dados a 1/março/2021.</t>
  </si>
  <si>
    <t>notas: dados sujeitos a atualizações; situação da base de dados 1/março/2021.</t>
  </si>
  <si>
    <t>notas: dados sujeitos a atualizações .</t>
  </si>
  <si>
    <t>notas: dados sujeitos a atualizações;   a partir de 2005 apenas são contabilizados beneficiários com lançamento cujo o motivo tenha sido "concessão normal".;  (a) DLD - Desempregados de Longa Duração".</t>
  </si>
  <si>
    <t>janeiro de 2021</t>
  </si>
  <si>
    <t>:</t>
  </si>
  <si>
    <t>Em janeiro de 2021, a taxa de desemprego na Zona Euro (8,1 %) manteve-se inalterada nos 0,7 p.p. relativamente ao mês homólogo.</t>
  </si>
  <si>
    <t>Em Portugal a taxa de desemprego (7,2 %) aumentou 0,4 p.p. relativamente ao mês homólogo.</t>
  </si>
  <si>
    <t xml:space="preserve">Polónia (3,1 %), Chéquia (3,2 %) e Países Baixos (3,6 %) apresentam as taxas de desemprego mais baixas; a Espanha (16 %) e a Grécia (15,8 %) são os estados membros com valores  mais elevados. </t>
  </si>
  <si>
    <t>A taxa de desemprego para o grupo etário &lt;25 anos apresenta o valor mais baixo na Alemanha (6,2 %), registando o valor mais elevado na Espanha (39,9 %). Em Portugal, regista-se o valor de 24,6 %.</t>
  </si>
  <si>
    <t>fonte:  Eurostat, dados extraídos em 18/03/2021.</t>
  </si>
  <si>
    <t>2016</t>
  </si>
  <si>
    <t>2017</t>
  </si>
  <si>
    <t>2018</t>
  </si>
  <si>
    <t>2019</t>
  </si>
  <si>
    <t>Redução de Horário de Trabalho</t>
  </si>
  <si>
    <t>Suspensão Temporária</t>
  </si>
  <si>
    <t>nota1: situação da base de dados em 1/março/2021.</t>
  </si>
  <si>
    <t>2008</t>
  </si>
  <si>
    <t>2009</t>
  </si>
  <si>
    <t>2010</t>
  </si>
  <si>
    <t>2011</t>
  </si>
  <si>
    <t>2012</t>
  </si>
  <si>
    <t>nota2: a partir de 2005 apenas são contabilizados beneficiários com lançamento cujo o motivo tenha sido "Concessão Normal".</t>
  </si>
  <si>
    <t>nota3: situação da base de dados em 1/fevereiro/2021.</t>
  </si>
  <si>
    <t>4.º trimestre</t>
  </si>
  <si>
    <t>1.º trimestre</t>
  </si>
  <si>
    <t>2.º trimestre</t>
  </si>
  <si>
    <t>3.º trimestre</t>
  </si>
  <si>
    <t>x</t>
  </si>
  <si>
    <t xml:space="preserve">valor médio de fev. </t>
  </si>
  <si>
    <t>Fazendo uma análise por sexo, verifica-se que a Eslovénia e Grécia são os países com a maior diferença, entre a taxa de desemprego das mulheres e dos homens.</t>
  </si>
  <si>
    <t>6
(anual)</t>
  </si>
  <si>
    <t>7
(anual)</t>
  </si>
  <si>
    <t>8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</si>
</sst>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 #,##0.00\ &quot;€&quot;_-;\-* #,##0.00\ &quot;€&quot;_-;_-* &quot;-&quot;??\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0.0;###0.0;\-"/>
    <numFmt numFmtId="181" formatCode="#,##0;###0;\-"/>
  </numFmts>
  <fonts count="16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8"/>
      <color theme="0"/>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8"/>
      <color theme="7"/>
      <name val="Arial"/>
      <family val="2"/>
    </font>
    <font>
      <b/>
      <sz val="10"/>
      <color indexed="12"/>
      <name val="Arial"/>
      <family val="2"/>
    </font>
    <font>
      <b/>
      <sz val="10"/>
      <color rgb="FFFF0000"/>
      <name val="Arial"/>
      <family val="2"/>
    </font>
    <font>
      <vertAlign val="superscript"/>
      <sz val="7"/>
      <color theme="3"/>
      <name val="Arial"/>
      <family val="2"/>
    </font>
    <font>
      <vertAlign val="superscript"/>
      <sz val="9"/>
      <name val="Arial"/>
      <family val="2"/>
    </font>
    <font>
      <sz val="10"/>
      <color theme="7"/>
      <name val="Arial"/>
      <family val="2"/>
    </font>
    <font>
      <sz val="8"/>
      <color theme="6" tint="-0.249977111117893"/>
      <name val="Arial"/>
      <family val="2"/>
    </font>
    <font>
      <b/>
      <sz val="9"/>
      <color theme="7"/>
      <name val="Arial"/>
      <family val="2"/>
    </font>
    <font>
      <b/>
      <sz val="8"/>
      <color theme="6" tint="-0.249977111117893"/>
      <name val="Arial"/>
      <family val="2"/>
    </font>
    <font>
      <b/>
      <vertAlign val="superscript"/>
      <sz val="8"/>
      <color theme="0"/>
      <name val="Arial"/>
      <family val="2"/>
    </font>
    <font>
      <b/>
      <vertAlign val="superscript"/>
      <sz val="8"/>
      <color theme="7"/>
      <name val="Arial"/>
      <family val="2"/>
    </font>
    <font>
      <sz val="7"/>
      <color indexed="20"/>
      <name val="Arial"/>
      <family val="2"/>
    </font>
    <font>
      <b/>
      <sz val="10"/>
      <color theme="9" tint="-0.499984740745262"/>
      <name val="Arial"/>
      <family val="2"/>
    </font>
    <font>
      <b/>
      <sz val="10"/>
      <color theme="9" tint="-0.749992370372631"/>
      <name val="Arial"/>
      <family val="2"/>
    </font>
    <font>
      <b/>
      <sz val="7"/>
      <color theme="9" tint="-0.499984740745262"/>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9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thin">
        <color theme="7"/>
      </left>
      <right style="thin">
        <color theme="7"/>
      </right>
      <top style="thin">
        <color theme="7"/>
      </top>
      <bottom style="thin">
        <color theme="7"/>
      </bottom>
      <diagonal/>
    </border>
    <border>
      <left style="hair">
        <color theme="0" tint="-0.24994659260841701"/>
      </left>
      <right/>
      <top style="thin">
        <color theme="0" tint="-0.24994659260841701"/>
      </top>
      <bottom style="thin">
        <color theme="0" tint="-0.24994659260841701"/>
      </bottom>
      <diagonal/>
    </border>
    <border>
      <left style="dotted">
        <color theme="0" tint="-0.499984740745262"/>
      </left>
      <right/>
      <top style="thin">
        <color theme="0" tint="-0.499984740745262"/>
      </top>
      <bottom style="thin">
        <color theme="0" tint="-0.499984740745262"/>
      </bottom>
      <diagonal/>
    </border>
  </borders>
  <cellStyleXfs count="330">
    <xf numFmtId="0" fontId="0" fillId="0" borderId="0" applyProtection="0"/>
    <xf numFmtId="0" fontId="3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44" fontId="12" fillId="0" borderId="0" applyFont="0" applyFill="0" applyBorder="0" applyAlignment="0" applyProtection="0"/>
    <xf numFmtId="0" fontId="12" fillId="3" borderId="0" applyNumberFormat="0" applyBorder="0" applyAlignment="0" applyProtection="0"/>
    <xf numFmtId="0" fontId="12" fillId="21" borderId="0" applyNumberFormat="0" applyBorder="0" applyAlignment="0" applyProtection="0"/>
    <xf numFmtId="0" fontId="46" fillId="0" borderId="0"/>
    <xf numFmtId="0" fontId="36" fillId="0" borderId="0"/>
    <xf numFmtId="0" fontId="36" fillId="0" borderId="0" applyProtection="0"/>
    <xf numFmtId="0" fontId="12" fillId="0" borderId="0"/>
    <xf numFmtId="0" fontId="12" fillId="22" borderId="6" applyNumberFormat="0" applyFont="0" applyAlignment="0" applyProtection="0"/>
    <xf numFmtId="0" fontId="12" fillId="16" borderId="7" applyNumberFormat="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164" fontId="36" fillId="0" borderId="0" applyFont="0" applyFill="0" applyBorder="0" applyAlignment="0" applyProtection="0"/>
    <xf numFmtId="0" fontId="47"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164" fontId="49" fillId="0" borderId="0" applyFont="0" applyFill="0" applyBorder="0" applyAlignment="0" applyProtection="0"/>
    <xf numFmtId="0" fontId="12" fillId="0" borderId="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applyProtection="0"/>
    <xf numFmtId="0" fontId="12" fillId="0" borderId="0"/>
    <xf numFmtId="0" fontId="12" fillId="0" borderId="0"/>
    <xf numFmtId="0" fontId="12" fillId="0" borderId="0"/>
    <xf numFmtId="0" fontId="12" fillId="0" borderId="0"/>
    <xf numFmtId="0" fontId="79" fillId="0" borderId="0"/>
    <xf numFmtId="0" fontId="101" fillId="0" borderId="0" applyNumberFormat="0" applyFill="0" applyBorder="0" applyAlignment="0" applyProtection="0">
      <alignment vertical="top"/>
      <protection locked="0"/>
    </xf>
    <xf numFmtId="0" fontId="11" fillId="0" borderId="0"/>
    <xf numFmtId="0" fontId="12" fillId="0" borderId="0" applyProtection="0"/>
    <xf numFmtId="0" fontId="12" fillId="0" borderId="0"/>
    <xf numFmtId="0" fontId="12" fillId="0" borderId="0"/>
    <xf numFmtId="0" fontId="108" fillId="0" borderId="54" applyNumberFormat="0" applyBorder="0" applyProtection="0">
      <alignment horizontal="center"/>
    </xf>
    <xf numFmtId="0" fontId="109" fillId="0" borderId="0" applyFill="0" applyBorder="0" applyProtection="0"/>
    <xf numFmtId="0" fontId="108" fillId="41" borderId="55" applyNumberFormat="0" applyBorder="0" applyProtection="0">
      <alignment horizontal="center"/>
    </xf>
    <xf numFmtId="0" fontId="110" fillId="0" borderId="0" applyNumberFormat="0" applyFill="0" applyProtection="0"/>
    <xf numFmtId="0" fontId="108" fillId="0" borderId="0" applyNumberFormat="0" applyFill="0" applyBorder="0" applyProtection="0">
      <alignment horizontal="left"/>
    </xf>
    <xf numFmtId="0" fontId="12"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0" fontId="12" fillId="3" borderId="0" applyNumberFormat="0" applyBorder="0" applyAlignment="0" applyProtection="0"/>
    <xf numFmtId="0" fontId="12" fillId="21" borderId="0" applyNumberFormat="0" applyBorder="0" applyAlignment="0" applyProtection="0"/>
    <xf numFmtId="0" fontId="12" fillId="22" borderId="6" applyNumberFormat="0" applyFont="0" applyAlignment="0" applyProtection="0"/>
    <xf numFmtId="0" fontId="12" fillId="16" borderId="7"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2" fillId="0" borderId="0" applyFont="0" applyFill="0" applyBorder="0" applyAlignment="0" applyProtection="0"/>
    <xf numFmtId="164" fontId="12" fillId="0" borderId="0" applyFont="0" applyFill="0" applyBorder="0" applyAlignment="0" applyProtection="0"/>
    <xf numFmtId="176" fontId="12" fillId="0" borderId="0" applyFont="0" applyFill="0" applyBorder="0" applyAlignment="0" applyProtection="0"/>
    <xf numFmtId="177" fontId="12" fillId="0" borderId="0" applyFont="0" applyFill="0" applyBorder="0" applyAlignment="0" applyProtection="0"/>
    <xf numFmtId="177" fontId="10"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9" fontId="125" fillId="0" borderId="0" applyFont="0" applyFill="0" applyBorder="0" applyAlignment="0" applyProtection="0"/>
    <xf numFmtId="0" fontId="101" fillId="0" borderId="0" applyNumberFormat="0" applyFill="0" applyBorder="0" applyAlignment="0" applyProtection="0">
      <alignment vertical="top"/>
      <protection locked="0"/>
    </xf>
    <xf numFmtId="177" fontId="8" fillId="0" borderId="0" applyFont="0" applyFill="0" applyBorder="0" applyAlignment="0" applyProtection="0"/>
    <xf numFmtId="0" fontId="8" fillId="0" borderId="0"/>
    <xf numFmtId="0" fontId="8" fillId="0" borderId="0"/>
    <xf numFmtId="0" fontId="8" fillId="0" borderId="0"/>
    <xf numFmtId="0" fontId="8" fillId="0" borderId="0"/>
    <xf numFmtId="0" fontId="12"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12" fillId="0" borderId="0" applyProtection="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2" fillId="0" borderId="0"/>
  </cellStyleXfs>
  <cellXfs count="1947">
    <xf numFmtId="0" fontId="0" fillId="0" borderId="0" xfId="0"/>
    <xf numFmtId="0" fontId="0" fillId="0" borderId="0" xfId="0" applyBorder="1"/>
    <xf numFmtId="0" fontId="0" fillId="25" borderId="0" xfId="0" applyFill="1"/>
    <xf numFmtId="0" fontId="15" fillId="25" borderId="0" xfId="0" applyFont="1" applyFill="1" applyBorder="1"/>
    <xf numFmtId="0" fontId="0" fillId="25" borderId="0" xfId="0" applyFill="1" applyBorder="1"/>
    <xf numFmtId="0" fontId="17" fillId="25" borderId="0" xfId="0" applyFont="1" applyFill="1" applyBorder="1"/>
    <xf numFmtId="0" fontId="0" fillId="25" borderId="0" xfId="0" applyFill="1" applyAlignment="1">
      <alignment vertical="center"/>
    </xf>
    <xf numFmtId="0" fontId="0" fillId="0" borderId="0" xfId="0" applyAlignment="1">
      <alignment vertical="center"/>
    </xf>
    <xf numFmtId="0" fontId="20" fillId="25" borderId="0" xfId="0" applyFont="1" applyFill="1" applyBorder="1"/>
    <xf numFmtId="0" fontId="21" fillId="25" borderId="0" xfId="0" applyFont="1" applyFill="1" applyBorder="1"/>
    <xf numFmtId="0" fontId="21" fillId="25" borderId="0" xfId="0" applyFont="1" applyFill="1" applyBorder="1" applyAlignment="1">
      <alignment horizontal="center"/>
    </xf>
    <xf numFmtId="165" fontId="22" fillId="24" borderId="0" xfId="40" applyNumberFormat="1" applyFont="1" applyFill="1" applyBorder="1" applyAlignment="1">
      <alignment horizontal="center" wrapText="1"/>
    </xf>
    <xf numFmtId="0" fontId="21" fillId="24" borderId="0" xfId="40" applyFont="1" applyFill="1" applyBorder="1"/>
    <xf numFmtId="0" fontId="22" fillId="25" borderId="0" xfId="0" applyFont="1" applyFill="1" applyBorder="1"/>
    <xf numFmtId="0" fontId="0" fillId="25" borderId="0" xfId="0" applyFill="1" applyBorder="1" applyAlignment="1">
      <alignment vertical="center"/>
    </xf>
    <xf numFmtId="0" fontId="23" fillId="25" borderId="0" xfId="0" applyFont="1" applyFill="1" applyBorder="1"/>
    <xf numFmtId="0" fontId="19" fillId="25" borderId="0" xfId="0" applyFont="1" applyFill="1" applyBorder="1" applyAlignment="1">
      <alignment horizontal="left"/>
    </xf>
    <xf numFmtId="0" fontId="26" fillId="25" borderId="0" xfId="0" applyFont="1" applyFill="1" applyBorder="1" applyAlignment="1">
      <alignment horizontal="right"/>
    </xf>
    <xf numFmtId="165" fontId="28" fillId="25" borderId="0" xfId="0" applyNumberFormat="1" applyFont="1" applyFill="1" applyBorder="1" applyAlignment="1">
      <alignment horizontal="center"/>
    </xf>
    <xf numFmtId="165" fontId="22" fillId="25" borderId="0" xfId="40" applyNumberFormat="1" applyFont="1" applyFill="1" applyBorder="1" applyAlignment="1">
      <alignment horizontal="center" wrapText="1"/>
    </xf>
    <xf numFmtId="0" fontId="32" fillId="25" borderId="0" xfId="0" applyFont="1" applyFill="1" applyBorder="1" applyAlignment="1">
      <alignment horizontal="left"/>
    </xf>
    <xf numFmtId="0" fontId="26" fillId="25" borderId="0" xfId="0" applyFont="1" applyFill="1" applyBorder="1"/>
    <xf numFmtId="0" fontId="13" fillId="25" borderId="0" xfId="0" applyFont="1" applyFill="1" applyBorder="1"/>
    <xf numFmtId="0" fontId="29"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3" fillId="25" borderId="0" xfId="0" applyFont="1" applyFill="1" applyAlignment="1">
      <alignment readingOrder="1"/>
    </xf>
    <xf numFmtId="0" fontId="13" fillId="25" borderId="0" xfId="0" applyFont="1" applyFill="1" applyBorder="1" applyAlignment="1">
      <alignment readingOrder="1"/>
    </xf>
    <xf numFmtId="0" fontId="13" fillId="25" borderId="0" xfId="0" applyFont="1" applyFill="1" applyAlignment="1">
      <alignment readingOrder="2"/>
    </xf>
    <xf numFmtId="0" fontId="13" fillId="0" borderId="0" xfId="0" applyFont="1" applyAlignment="1">
      <alignment readingOrder="2"/>
    </xf>
    <xf numFmtId="0" fontId="22" fillId="25" borderId="0" xfId="0" applyFont="1" applyFill="1" applyBorder="1" applyAlignment="1">
      <alignment horizontal="center" vertical="top" readingOrder="1"/>
    </xf>
    <xf numFmtId="0" fontId="22" fillId="25" borderId="0" xfId="0" applyFont="1" applyFill="1" applyBorder="1" applyAlignment="1">
      <alignment horizontal="right" readingOrder="1"/>
    </xf>
    <xf numFmtId="0" fontId="22" fillId="25" borderId="0" xfId="0" applyFont="1" applyFill="1" applyBorder="1" applyAlignment="1">
      <alignment horizontal="justify" vertical="top" readingOrder="1"/>
    </xf>
    <xf numFmtId="0" fontId="21" fillId="25" borderId="0" xfId="0" applyFont="1" applyFill="1" applyBorder="1" applyAlignment="1">
      <alignment readingOrder="1"/>
    </xf>
    <xf numFmtId="0" fontId="21" fillId="24" borderId="0" xfId="40" applyFont="1" applyFill="1" applyBorder="1" applyAlignment="1">
      <alignment readingOrder="1"/>
    </xf>
    <xf numFmtId="0" fontId="22" fillId="25" borderId="0" xfId="0" applyFont="1" applyFill="1" applyBorder="1" applyAlignment="1">
      <alignment readingOrder="1"/>
    </xf>
    <xf numFmtId="0" fontId="21" fillId="25" borderId="0" xfId="0" applyFont="1" applyFill="1" applyBorder="1" applyAlignment="1">
      <alignment horizontal="center" readingOrder="1"/>
    </xf>
    <xf numFmtId="165" fontId="22" fillId="24" borderId="0" xfId="40" applyNumberFormat="1" applyFont="1" applyFill="1" applyBorder="1" applyAlignment="1">
      <alignment horizontal="center" readingOrder="1"/>
    </xf>
    <xf numFmtId="0" fontId="13" fillId="0" borderId="0" xfId="0" applyFont="1" applyAlignment="1">
      <alignment horizontal="right" readingOrder="2"/>
    </xf>
    <xf numFmtId="0" fontId="39" fillId="25" borderId="0" xfId="0" applyFont="1" applyFill="1" applyBorder="1"/>
    <xf numFmtId="0" fontId="21" fillId="24" borderId="0" xfId="40" applyFont="1" applyFill="1" applyBorder="1" applyAlignment="1">
      <alignment horizontal="left" indent="1"/>
    </xf>
    <xf numFmtId="0" fontId="22" fillId="25" borderId="0" xfId="0" applyFont="1" applyFill="1" applyBorder="1" applyAlignment="1">
      <alignment horizontal="center" vertical="center" readingOrder="1"/>
    </xf>
    <xf numFmtId="0" fontId="22" fillId="25" borderId="0" xfId="0" applyFont="1" applyFill="1" applyBorder="1" applyAlignment="1">
      <alignment vertical="center" readingOrder="1"/>
    </xf>
    <xf numFmtId="0" fontId="22" fillId="25" borderId="0" xfId="0" applyFont="1" applyFill="1" applyBorder="1" applyAlignment="1">
      <alignment horizontal="right" vertical="center" readingOrder="1"/>
    </xf>
    <xf numFmtId="0" fontId="40" fillId="25" borderId="0" xfId="0" applyFont="1" applyFill="1"/>
    <xf numFmtId="0" fontId="40" fillId="25" borderId="0" xfId="0" applyFont="1" applyFill="1" applyBorder="1"/>
    <xf numFmtId="0" fontId="41" fillId="25" borderId="0" xfId="0" applyFont="1" applyFill="1" applyBorder="1" applyAlignment="1">
      <alignment horizontal="left"/>
    </xf>
    <xf numFmtId="0" fontId="40" fillId="0" borderId="0" xfId="0" applyFont="1"/>
    <xf numFmtId="3" fontId="43" fillId="25" borderId="0" xfId="0" applyNumberFormat="1" applyFont="1" applyFill="1" applyBorder="1" applyAlignment="1">
      <alignment horizontal="center"/>
    </xf>
    <xf numFmtId="0" fontId="35" fillId="24" borderId="0" xfId="40" applyFont="1" applyFill="1" applyBorder="1"/>
    <xf numFmtId="0" fontId="0" fillId="0" borderId="0" xfId="0" applyFill="1"/>
    <xf numFmtId="165" fontId="0" fillId="25" borderId="0" xfId="0" applyNumberFormat="1" applyFill="1" applyBorder="1"/>
    <xf numFmtId="0" fontId="43" fillId="25" borderId="0" xfId="0" applyFont="1" applyFill="1" applyBorder="1" applyAlignment="1">
      <alignment horizontal="left"/>
    </xf>
    <xf numFmtId="3" fontId="45" fillId="25" borderId="0" xfId="0" applyNumberFormat="1" applyFont="1" applyFill="1" applyBorder="1" applyAlignment="1">
      <alignment horizontal="center"/>
    </xf>
    <xf numFmtId="3" fontId="43" fillId="25" borderId="0" xfId="0" applyNumberFormat="1" applyFont="1" applyFill="1" applyBorder="1" applyAlignment="1">
      <alignment horizontal="right"/>
    </xf>
    <xf numFmtId="0" fontId="40" fillId="25" borderId="0" xfId="0" applyFont="1" applyFill="1" applyAlignment="1">
      <alignment vertical="center"/>
    </xf>
    <xf numFmtId="0" fontId="43" fillId="25" borderId="0" xfId="0" applyFont="1" applyFill="1" applyBorder="1" applyAlignment="1">
      <alignment horizontal="left" vertical="center"/>
    </xf>
    <xf numFmtId="0" fontId="41" fillId="25" borderId="0" xfId="0" applyFont="1" applyFill="1" applyBorder="1" applyAlignment="1">
      <alignment horizontal="left" vertical="center"/>
    </xf>
    <xf numFmtId="3" fontId="43" fillId="25" borderId="0" xfId="0" applyNumberFormat="1" applyFont="1" applyFill="1" applyBorder="1" applyAlignment="1">
      <alignment horizontal="right" vertical="center"/>
    </xf>
    <xf numFmtId="0" fontId="40" fillId="0" borderId="0" xfId="0" applyFont="1" applyAlignment="1">
      <alignment vertical="center"/>
    </xf>
    <xf numFmtId="3" fontId="22" fillId="25" borderId="0" xfId="0" applyNumberFormat="1" applyFont="1" applyFill="1" applyBorder="1" applyAlignment="1">
      <alignment horizontal="right"/>
    </xf>
    <xf numFmtId="0" fontId="42" fillId="25" borderId="0" xfId="0" applyFont="1" applyFill="1" applyBorder="1"/>
    <xf numFmtId="0" fontId="37" fillId="25" borderId="0" xfId="0" applyFont="1" applyFill="1"/>
    <xf numFmtId="0" fontId="37" fillId="25" borderId="0" xfId="0" applyFont="1" applyFill="1" applyBorder="1"/>
    <xf numFmtId="0" fontId="37" fillId="0" borderId="0" xfId="0" applyFont="1"/>
    <xf numFmtId="3" fontId="26" fillId="25" borderId="0" xfId="0" applyNumberFormat="1" applyFont="1" applyFill="1"/>
    <xf numFmtId="0" fontId="39" fillId="24" borderId="0" xfId="40" applyFont="1" applyFill="1" applyBorder="1" applyAlignment="1">
      <alignment horizontal="left" vertical="center" indent="1"/>
    </xf>
    <xf numFmtId="3" fontId="26" fillId="25" borderId="0" xfId="0" applyNumberFormat="1" applyFont="1" applyFill="1" applyBorder="1" applyAlignment="1">
      <alignment horizontal="right"/>
    </xf>
    <xf numFmtId="0" fontId="23" fillId="25" borderId="0" xfId="0" applyFont="1" applyFill="1" applyBorder="1" applyAlignment="1">
      <alignment vertical="center"/>
    </xf>
    <xf numFmtId="0" fontId="44" fillId="25" borderId="0" xfId="0" applyFont="1" applyFill="1" applyBorder="1" applyAlignment="1">
      <alignment horizontal="justify" vertical="center" readingOrder="1"/>
    </xf>
    <xf numFmtId="0" fontId="42" fillId="25" borderId="0" xfId="0" applyFont="1" applyFill="1" applyBorder="1" applyAlignment="1">
      <alignment vertical="center"/>
    </xf>
    <xf numFmtId="3" fontId="22" fillId="25" borderId="0" xfId="0" applyNumberFormat="1" applyFont="1" applyFill="1" applyBorder="1"/>
    <xf numFmtId="3" fontId="26" fillId="25" borderId="0" xfId="0" applyNumberFormat="1" applyFont="1" applyFill="1" applyBorder="1"/>
    <xf numFmtId="3" fontId="13" fillId="25" borderId="0" xfId="0" applyNumberFormat="1" applyFont="1" applyFill="1" applyBorder="1"/>
    <xf numFmtId="0" fontId="25" fillId="25" borderId="0" xfId="0" applyFont="1" applyFill="1" applyBorder="1" applyAlignment="1">
      <alignment vertical="center"/>
    </xf>
    <xf numFmtId="0" fontId="14" fillId="25" borderId="0" xfId="0" applyFont="1" applyFill="1" applyBorder="1" applyAlignment="1">
      <alignment vertical="center"/>
    </xf>
    <xf numFmtId="0" fontId="40" fillId="25" borderId="0" xfId="0" applyFont="1" applyFill="1" applyBorder="1" applyAlignment="1">
      <alignment vertical="center"/>
    </xf>
    <xf numFmtId="165" fontId="22" fillId="26" borderId="0" xfId="40" applyNumberFormat="1" applyFont="1" applyFill="1" applyBorder="1" applyAlignment="1">
      <alignment horizontal="center" wrapText="1"/>
    </xf>
    <xf numFmtId="1" fontId="21" fillId="24" borderId="0" xfId="40" applyNumberFormat="1" applyFont="1" applyFill="1" applyBorder="1" applyAlignment="1">
      <alignment horizontal="center" wrapText="1"/>
    </xf>
    <xf numFmtId="1" fontId="21" fillId="24" borderId="12" xfId="40" applyNumberFormat="1" applyFont="1" applyFill="1" applyBorder="1" applyAlignment="1">
      <alignment horizontal="center" wrapText="1"/>
    </xf>
    <xf numFmtId="0" fontId="39" fillId="24" borderId="0" xfId="40" applyFont="1" applyFill="1" applyBorder="1"/>
    <xf numFmtId="165" fontId="26" fillId="27" borderId="0" xfId="40" applyNumberFormat="1" applyFont="1" applyFill="1" applyBorder="1" applyAlignment="1">
      <alignment horizontal="center" wrapText="1"/>
    </xf>
    <xf numFmtId="3" fontId="22" fillId="27" borderId="0" xfId="40" applyNumberFormat="1" applyFont="1" applyFill="1" applyBorder="1" applyAlignment="1">
      <alignment horizontal="right" wrapText="1"/>
    </xf>
    <xf numFmtId="3" fontId="21" fillId="24" borderId="0" xfId="40" applyNumberFormat="1" applyFont="1" applyFill="1" applyBorder="1" applyAlignment="1">
      <alignment horizontal="right" wrapText="1"/>
    </xf>
    <xf numFmtId="0" fontId="39" fillId="24" borderId="0" xfId="40" applyFont="1" applyFill="1" applyBorder="1" applyAlignment="1">
      <alignment wrapText="1"/>
    </xf>
    <xf numFmtId="0" fontId="26" fillId="24" borderId="0" xfId="40" applyFont="1" applyFill="1" applyBorder="1"/>
    <xf numFmtId="0" fontId="52" fillId="24" borderId="0" xfId="40" applyFont="1" applyFill="1" applyBorder="1" applyAlignment="1">
      <alignment wrapText="1"/>
    </xf>
    <xf numFmtId="0" fontId="66" fillId="25" borderId="0" xfId="0" applyFont="1" applyFill="1"/>
    <xf numFmtId="0" fontId="0" fillId="0" borderId="0" xfId="0"/>
    <xf numFmtId="0" fontId="22" fillId="24" borderId="0" xfId="40" applyFont="1" applyFill="1" applyBorder="1" applyAlignment="1">
      <alignment horizontal="left"/>
    </xf>
    <xf numFmtId="0" fontId="26" fillId="24" borderId="0" xfId="40" applyFont="1" applyFill="1" applyBorder="1" applyAlignment="1">
      <alignment horizontal="left" indent="1"/>
    </xf>
    <xf numFmtId="0" fontId="21"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0" fillId="25" borderId="0" xfId="51" applyFont="1" applyFill="1" applyBorder="1"/>
    <xf numFmtId="49" fontId="0" fillId="25" borderId="0" xfId="51" applyNumberFormat="1" applyFont="1" applyFill="1"/>
    <xf numFmtId="0" fontId="21" fillId="24" borderId="0" xfId="61" applyFont="1" applyFill="1" applyBorder="1" applyAlignment="1">
      <alignment horizontal="left" indent="1"/>
    </xf>
    <xf numFmtId="0" fontId="23" fillId="26" borderId="0" xfId="51" applyFont="1" applyFill="1"/>
    <xf numFmtId="0" fontId="22" fillId="24" borderId="0" xfId="61" applyFont="1" applyFill="1" applyBorder="1" applyAlignment="1">
      <alignment horizontal="left" indent="1"/>
    </xf>
    <xf numFmtId="4" fontId="22" fillId="27" borderId="0" xfId="61" applyNumberFormat="1" applyFont="1" applyFill="1" applyBorder="1" applyAlignment="1">
      <alignment horizontal="right" wrapText="1" indent="4"/>
    </xf>
    <xf numFmtId="0" fontId="23" fillId="0" borderId="0" xfId="51" applyFont="1"/>
    <xf numFmtId="0" fontId="34" fillId="26" borderId="0" xfId="51" applyFont="1" applyFill="1"/>
    <xf numFmtId="0" fontId="34" fillId="0" borderId="0" xfId="51" applyFont="1"/>
    <xf numFmtId="0" fontId="53" fillId="26" borderId="0" xfId="51" applyFont="1" applyFill="1" applyAlignment="1">
      <alignment horizontal="center"/>
    </xf>
    <xf numFmtId="0" fontId="53" fillId="0" borderId="0" xfId="51" applyFont="1" applyAlignment="1">
      <alignment horizontal="center"/>
    </xf>
    <xf numFmtId="0" fontId="12" fillId="26" borderId="0" xfId="51" applyFont="1" applyFill="1"/>
    <xf numFmtId="0" fontId="12" fillId="0" borderId="0" xfId="51" applyFont="1"/>
    <xf numFmtId="0" fontId="51" fillId="26" borderId="0" xfId="51" applyFont="1" applyFill="1"/>
    <xf numFmtId="0" fontId="51" fillId="0" borderId="0" xfId="51" applyFont="1"/>
    <xf numFmtId="0" fontId="74" fillId="26" borderId="0" xfId="51" applyFont="1" applyFill="1"/>
    <xf numFmtId="0" fontId="74" fillId="0" borderId="0" xfId="51" applyFont="1"/>
    <xf numFmtId="0" fontId="66" fillId="26" borderId="0" xfId="51" applyFont="1" applyFill="1"/>
    <xf numFmtId="0" fontId="66" fillId="25" borderId="0" xfId="51" applyFont="1" applyFill="1"/>
    <xf numFmtId="0" fontId="66" fillId="0" borderId="0" xfId="51" applyFont="1"/>
    <xf numFmtId="0" fontId="12" fillId="24" borderId="0" xfId="61" applyFont="1" applyFill="1" applyBorder="1" applyAlignment="1">
      <alignment horizontal="left" indent="1"/>
    </xf>
    <xf numFmtId="0" fontId="26" fillId="24" borderId="0" xfId="61" applyFont="1" applyFill="1" applyBorder="1" applyAlignment="1">
      <alignment horizontal="left" indent="1"/>
    </xf>
    <xf numFmtId="1" fontId="26" fillId="24" borderId="0" xfId="61" applyNumberFormat="1" applyFont="1" applyFill="1" applyBorder="1" applyAlignment="1">
      <alignment horizontal="center" wrapText="1"/>
    </xf>
    <xf numFmtId="166" fontId="26" fillId="24" borderId="0" xfId="61" applyNumberFormat="1" applyFont="1" applyFill="1" applyBorder="1" applyAlignment="1">
      <alignment horizontal="center" wrapText="1"/>
    </xf>
    <xf numFmtId="0" fontId="19" fillId="25" borderId="0" xfId="51" applyFont="1" applyFill="1"/>
    <xf numFmtId="0" fontId="19" fillId="0" borderId="0" xfId="51" applyFont="1"/>
    <xf numFmtId="0" fontId="44" fillId="24" borderId="0" xfId="61" applyFont="1" applyFill="1" applyBorder="1"/>
    <xf numFmtId="0" fontId="21" fillId="24" borderId="0" xfId="61" applyFont="1" applyFill="1" applyBorder="1"/>
    <xf numFmtId="0" fontId="12" fillId="25" borderId="0" xfId="62" applyFill="1"/>
    <xf numFmtId="0" fontId="12" fillId="0" borderId="0" xfId="62"/>
    <xf numFmtId="0" fontId="12" fillId="25" borderId="0" xfId="62" applyFill="1" applyBorder="1"/>
    <xf numFmtId="0" fontId="23" fillId="25" borderId="0" xfId="62" applyFont="1" applyFill="1" applyBorder="1"/>
    <xf numFmtId="0" fontId="12" fillId="25" borderId="0" xfId="62" applyFill="1" applyAlignment="1">
      <alignment vertical="center"/>
    </xf>
    <xf numFmtId="0" fontId="12" fillId="25" borderId="0" xfId="62" applyFill="1" applyBorder="1" applyAlignment="1">
      <alignment vertical="center"/>
    </xf>
    <xf numFmtId="0" fontId="12" fillId="0" borderId="0" xfId="62" applyAlignment="1">
      <alignment vertical="center"/>
    </xf>
    <xf numFmtId="0" fontId="22" fillId="25" borderId="0" xfId="62" applyFont="1" applyFill="1" applyBorder="1" applyAlignment="1">
      <alignment vertical="center"/>
    </xf>
    <xf numFmtId="0" fontId="20" fillId="25" borderId="0" xfId="62" applyFont="1" applyFill="1" applyBorder="1"/>
    <xf numFmtId="0" fontId="15" fillId="25" borderId="0" xfId="62" applyFont="1" applyFill="1" applyBorder="1"/>
    <xf numFmtId="0" fontId="22" fillId="25" borderId="0" xfId="62" applyFont="1" applyFill="1" applyBorder="1"/>
    <xf numFmtId="0" fontId="23" fillId="25" borderId="0" xfId="62" applyFont="1" applyFill="1"/>
    <xf numFmtId="0" fontId="23" fillId="0" borderId="0" xfId="62" applyFont="1"/>
    <xf numFmtId="168" fontId="22" fillId="25" borderId="0" xfId="62" applyNumberFormat="1" applyFont="1" applyFill="1" applyBorder="1" applyAlignment="1">
      <alignment horizontal="right" indent="2"/>
    </xf>
    <xf numFmtId="0" fontId="50" fillId="25" borderId="0" xfId="62" applyFont="1" applyFill="1" applyBorder="1" applyAlignment="1">
      <alignment horizontal="left" vertical="center"/>
    </xf>
    <xf numFmtId="0" fontId="13" fillId="25" borderId="0" xfId="62" applyFont="1" applyFill="1" applyBorder="1"/>
    <xf numFmtId="165" fontId="26" fillId="25" borderId="0" xfId="40" applyNumberFormat="1" applyFont="1" applyFill="1" applyBorder="1" applyAlignment="1">
      <alignment horizontal="right" wrapText="1"/>
    </xf>
    <xf numFmtId="3" fontId="26" fillId="25" borderId="0" xfId="40" applyNumberFormat="1" applyFont="1" applyFill="1" applyBorder="1" applyAlignment="1">
      <alignment horizontal="right" wrapText="1"/>
    </xf>
    <xf numFmtId="168" fontId="62" fillId="24" borderId="0" xfId="40" applyNumberFormat="1" applyFont="1" applyFill="1" applyBorder="1" applyAlignment="1">
      <alignment horizontal="center" wrapText="1"/>
    </xf>
    <xf numFmtId="165" fontId="21" fillId="24" borderId="0" xfId="40" applyNumberFormat="1" applyFont="1" applyFill="1" applyBorder="1" applyAlignment="1">
      <alignment horizontal="right" wrapText="1" indent="2"/>
    </xf>
    <xf numFmtId="0" fontId="26" fillId="24" borderId="0" xfId="40" applyFont="1" applyFill="1" applyBorder="1" applyAlignment="1">
      <alignment vertical="top" wrapText="1"/>
    </xf>
    <xf numFmtId="0" fontId="26" fillId="0" borderId="0" xfId="40" applyFont="1" applyFill="1" applyBorder="1" applyAlignment="1">
      <alignment vertical="top" wrapText="1"/>
    </xf>
    <xf numFmtId="0" fontId="55" fillId="25" borderId="0" xfId="62" applyFont="1" applyFill="1"/>
    <xf numFmtId="0" fontId="55" fillId="25" borderId="0" xfId="62" applyFont="1" applyFill="1" applyBorder="1"/>
    <xf numFmtId="0" fontId="55" fillId="0" borderId="0" xfId="62" applyFont="1"/>
    <xf numFmtId="0" fontId="12" fillId="25" borderId="0" xfId="62" applyFill="1" applyBorder="1" applyAlignment="1"/>
    <xf numFmtId="165" fontId="26" fillId="26" borderId="0" xfId="40" applyNumberFormat="1" applyFont="1" applyFill="1" applyBorder="1" applyAlignment="1">
      <alignment horizontal="right" wrapText="1"/>
    </xf>
    <xf numFmtId="0" fontId="66" fillId="25" borderId="0" xfId="62" applyFont="1" applyFill="1"/>
    <xf numFmtId="0" fontId="66" fillId="25" borderId="0" xfId="62" applyFont="1" applyFill="1" applyBorder="1" applyAlignment="1">
      <alignment vertical="center"/>
    </xf>
    <xf numFmtId="3" fontId="21" fillId="25" borderId="0" xfId="62" applyNumberFormat="1" applyFont="1" applyFill="1" applyBorder="1" applyAlignment="1">
      <alignment horizontal="right" indent="2"/>
    </xf>
    <xf numFmtId="3" fontId="22" fillId="25" borderId="0" xfId="62" applyNumberFormat="1" applyFont="1" applyFill="1" applyBorder="1" applyAlignment="1">
      <alignment horizontal="right" indent="2"/>
    </xf>
    <xf numFmtId="0" fontId="66" fillId="0" borderId="0" xfId="62" applyFont="1" applyAlignment="1"/>
    <xf numFmtId="0" fontId="66" fillId="25" borderId="0" xfId="62" applyFont="1" applyFill="1" applyAlignment="1"/>
    <xf numFmtId="0" fontId="66" fillId="25" borderId="0" xfId="62" applyFont="1" applyFill="1" applyBorder="1" applyAlignment="1"/>
    <xf numFmtId="3" fontId="28" fillId="25" borderId="0" xfId="62" applyNumberFormat="1" applyFont="1" applyFill="1" applyBorder="1" applyAlignment="1">
      <alignment horizontal="right"/>
    </xf>
    <xf numFmtId="0" fontId="66" fillId="0" borderId="0" xfId="62" applyFont="1"/>
    <xf numFmtId="0" fontId="66" fillId="25" borderId="0" xfId="62" applyFont="1" applyFill="1" applyBorder="1"/>
    <xf numFmtId="0" fontId="22" fillId="25" borderId="0" xfId="0" applyNumberFormat="1" applyFont="1" applyFill="1" applyBorder="1" applyAlignment="1"/>
    <xf numFmtId="0" fontId="22" fillId="25" borderId="0" xfId="62" applyFont="1" applyFill="1" applyBorder="1" applyAlignment="1">
      <alignment horizontal="right"/>
    </xf>
    <xf numFmtId="0" fontId="21" fillId="24" borderId="0" xfId="40" applyFont="1" applyFill="1" applyBorder="1"/>
    <xf numFmtId="3" fontId="26" fillId="26" borderId="0" xfId="40" applyNumberFormat="1" applyFont="1" applyFill="1" applyBorder="1" applyAlignment="1">
      <alignment horizontal="right" wrapText="1"/>
    </xf>
    <xf numFmtId="168" fontId="26" fillId="26" borderId="0" xfId="40" applyNumberFormat="1" applyFont="1" applyFill="1" applyBorder="1" applyAlignment="1">
      <alignment horizontal="right" wrapText="1"/>
    </xf>
    <xf numFmtId="0" fontId="22" fillId="25" borderId="0" xfId="0" applyFont="1" applyFill="1" applyBorder="1" applyAlignment="1"/>
    <xf numFmtId="0" fontId="19" fillId="25" borderId="0" xfId="62" applyFont="1" applyFill="1" applyBorder="1" applyAlignment="1">
      <alignment horizontal="right"/>
    </xf>
    <xf numFmtId="165" fontId="61" fillId="27" borderId="0" xfId="40" applyNumberFormat="1" applyFont="1" applyFill="1" applyBorder="1" applyAlignment="1">
      <alignment horizontal="center" wrapText="1"/>
    </xf>
    <xf numFmtId="166" fontId="56" fillId="26" borderId="0" xfId="40" applyNumberFormat="1" applyFont="1" applyFill="1" applyBorder="1" applyAlignment="1">
      <alignment horizontal="center" wrapText="1"/>
    </xf>
    <xf numFmtId="166" fontId="22" fillId="26" borderId="0" xfId="40" applyNumberFormat="1" applyFont="1" applyFill="1" applyBorder="1" applyAlignment="1">
      <alignment horizontal="center" wrapText="1"/>
    </xf>
    <xf numFmtId="166" fontId="22" fillId="27" borderId="0" xfId="40" applyNumberFormat="1" applyFont="1" applyFill="1" applyBorder="1" applyAlignment="1">
      <alignment horizontal="center" wrapText="1"/>
    </xf>
    <xf numFmtId="1" fontId="22" fillId="25" borderId="0" xfId="62" applyNumberFormat="1" applyFont="1" applyFill="1" applyBorder="1" applyAlignment="1">
      <alignment horizontal="center"/>
    </xf>
    <xf numFmtId="0" fontId="26" fillId="24" borderId="0" xfId="40" applyFont="1" applyFill="1" applyBorder="1" applyAlignment="1">
      <alignment vertical="center"/>
    </xf>
    <xf numFmtId="0" fontId="63" fillId="25" borderId="0" xfId="62" applyFont="1" applyFill="1" applyBorder="1"/>
    <xf numFmtId="0" fontId="21" fillId="24" borderId="0" xfId="40" applyFont="1" applyFill="1" applyBorder="1" applyAlignment="1"/>
    <xf numFmtId="3" fontId="62" fillId="25" borderId="0" xfId="62" applyNumberFormat="1" applyFont="1" applyFill="1" applyBorder="1" applyAlignment="1">
      <alignment horizontal="right"/>
    </xf>
    <xf numFmtId="0" fontId="59" fillId="25" borderId="0" xfId="62" applyFont="1" applyFill="1" applyBorder="1"/>
    <xf numFmtId="0" fontId="63" fillId="25" borderId="0" xfId="62" applyFont="1" applyFill="1" applyBorder="1" applyAlignment="1">
      <alignment vertical="center"/>
    </xf>
    <xf numFmtId="0" fontId="21" fillId="24" borderId="0" xfId="40" applyFont="1" applyFill="1" applyBorder="1" applyAlignment="1">
      <alignment horizontal="center" vertical="center"/>
    </xf>
    <xf numFmtId="49" fontId="26" fillId="24" borderId="0" xfId="40" applyNumberFormat="1" applyFont="1" applyFill="1" applyBorder="1" applyAlignment="1">
      <alignment horizontal="center" vertical="center" wrapText="1"/>
    </xf>
    <xf numFmtId="3" fontId="26" fillId="24" borderId="0" xfId="40" applyNumberFormat="1" applyFont="1" applyFill="1" applyBorder="1" applyAlignment="1">
      <alignment horizontal="center" wrapText="1"/>
    </xf>
    <xf numFmtId="49" fontId="22" fillId="25" borderId="0" xfId="62" applyNumberFormat="1" applyFont="1" applyFill="1" applyBorder="1" applyAlignment="1">
      <alignment vertical="center"/>
    </xf>
    <xf numFmtId="166" fontId="28" fillId="24" borderId="0" xfId="40" applyNumberFormat="1" applyFont="1" applyFill="1" applyBorder="1" applyAlignment="1">
      <alignment horizontal="center" vertical="center" wrapText="1"/>
    </xf>
    <xf numFmtId="166" fontId="22" fillId="27" borderId="0" xfId="40" applyNumberFormat="1" applyFont="1" applyFill="1" applyBorder="1" applyAlignment="1">
      <alignment horizontal="left" wrapText="1"/>
    </xf>
    <xf numFmtId="0" fontId="21" fillId="24" borderId="0" xfId="40" applyFont="1" applyFill="1" applyBorder="1" applyAlignment="1">
      <alignment horizontal="left"/>
    </xf>
    <xf numFmtId="0" fontId="27" fillId="25" borderId="0" xfId="0" applyFont="1" applyFill="1" applyBorder="1" applyAlignment="1"/>
    <xf numFmtId="165" fontId="32" fillId="24" borderId="0" xfId="40" applyNumberFormat="1" applyFont="1" applyFill="1" applyBorder="1" applyAlignment="1">
      <alignment wrapText="1"/>
    </xf>
    <xf numFmtId="165" fontId="27" fillId="24" borderId="0" xfId="40" applyNumberFormat="1" applyFont="1" applyFill="1" applyBorder="1" applyAlignment="1">
      <alignment wrapText="1"/>
    </xf>
    <xf numFmtId="0" fontId="21" fillId="25" borderId="0" xfId="0" applyFont="1" applyFill="1" applyBorder="1" applyAlignment="1">
      <alignment horizontal="justify" vertical="center" readingOrder="1"/>
    </xf>
    <xf numFmtId="0" fontId="22" fillId="25" borderId="0" xfId="0" applyFont="1" applyFill="1" applyBorder="1" applyAlignment="1">
      <alignment horizontal="justify" vertical="center" readingOrder="1"/>
    </xf>
    <xf numFmtId="0" fontId="19"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4" fillId="29" borderId="20" xfId="0" applyFont="1" applyFill="1" applyBorder="1" applyAlignment="1">
      <alignment horizontal="center" vertical="center"/>
    </xf>
    <xf numFmtId="0" fontId="21" fillId="25" borderId="18" xfId="0" applyFont="1" applyFill="1" applyBorder="1" applyAlignment="1">
      <alignment horizontal="right"/>
    </xf>
    <xf numFmtId="0" fontId="80" fillId="24" borderId="0" xfId="40" applyFont="1" applyFill="1" applyBorder="1"/>
    <xf numFmtId="0" fontId="19" fillId="25" borderId="23" xfId="0" applyFont="1" applyFill="1" applyBorder="1" applyAlignment="1">
      <alignment horizontal="left"/>
    </xf>
    <xf numFmtId="0" fontId="19"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6" fillId="25" borderId="20" xfId="0" applyFont="1" applyFill="1" applyBorder="1"/>
    <xf numFmtId="0" fontId="51" fillId="25" borderId="0" xfId="62" applyFont="1" applyFill="1" applyBorder="1" applyAlignment="1">
      <alignment horizontal="left"/>
    </xf>
    <xf numFmtId="0" fontId="12" fillId="25" borderId="18" xfId="62" applyFill="1" applyBorder="1"/>
    <xf numFmtId="0" fontId="12" fillId="25" borderId="22" xfId="62" applyFill="1" applyBorder="1"/>
    <xf numFmtId="0" fontId="12" fillId="25" borderId="21" xfId="62" applyFill="1" applyBorder="1"/>
    <xf numFmtId="0" fontId="12" fillId="25" borderId="19" xfId="62" applyFill="1" applyBorder="1"/>
    <xf numFmtId="0" fontId="23" fillId="0" borderId="0" xfId="62" applyFont="1" applyBorder="1"/>
    <xf numFmtId="0" fontId="66" fillId="0" borderId="0" xfId="62" applyFont="1" applyBorder="1" applyAlignment="1"/>
    <xf numFmtId="0" fontId="12" fillId="25" borderId="19" xfId="62" applyFill="1" applyBorder="1" applyAlignment="1"/>
    <xf numFmtId="0" fontId="34" fillId="25" borderId="0" xfId="62" applyFont="1" applyFill="1" applyBorder="1"/>
    <xf numFmtId="0" fontId="12" fillId="25" borderId="18" xfId="62" applyFill="1" applyBorder="1" applyAlignment="1">
      <alignment horizontal="left"/>
    </xf>
    <xf numFmtId="0" fontId="19" fillId="25" borderId="23" xfId="62" applyFont="1" applyFill="1" applyBorder="1" applyAlignment="1">
      <alignment horizontal="left"/>
    </xf>
    <xf numFmtId="0" fontId="12" fillId="25" borderId="20" xfId="62" applyFill="1" applyBorder="1"/>
    <xf numFmtId="0" fontId="12" fillId="25" borderId="20" xfId="62" applyFill="1" applyBorder="1" applyAlignment="1">
      <alignment vertical="center"/>
    </xf>
    <xf numFmtId="49" fontId="12" fillId="25" borderId="20" xfId="62" applyNumberFormat="1" applyFill="1" applyBorder="1" applyAlignment="1">
      <alignment vertical="center"/>
    </xf>
    <xf numFmtId="0" fontId="23" fillId="25" borderId="20" xfId="62" applyFont="1" applyFill="1" applyBorder="1"/>
    <xf numFmtId="0" fontId="24" fillId="30" borderId="20" xfId="62" applyFont="1" applyFill="1" applyBorder="1" applyAlignment="1">
      <alignment horizontal="center" vertical="center"/>
    </xf>
    <xf numFmtId="0" fontId="80" fillId="24" borderId="0" xfId="40" applyFont="1" applyFill="1" applyBorder="1" applyAlignment="1">
      <alignment horizontal="left" indent="1"/>
    </xf>
    <xf numFmtId="0" fontId="82" fillId="25" borderId="0" xfId="62" applyFont="1" applyFill="1" applyBorder="1"/>
    <xf numFmtId="3" fontId="91" fillId="25" borderId="0" xfId="62" applyNumberFormat="1" applyFont="1" applyFill="1" applyBorder="1" applyAlignment="1">
      <alignment horizontal="right"/>
    </xf>
    <xf numFmtId="168" fontId="83" fillId="25" borderId="0" xfId="62" applyNumberFormat="1" applyFont="1" applyFill="1" applyBorder="1" applyAlignment="1">
      <alignment horizontal="right" indent="2"/>
    </xf>
    <xf numFmtId="0" fontId="83" fillId="25" borderId="0" xfId="62" applyFont="1" applyFill="1" applyBorder="1"/>
    <xf numFmtId="0" fontId="12" fillId="26" borderId="32" xfId="62" applyFont="1" applyFill="1" applyBorder="1" applyAlignment="1">
      <alignment vertical="center"/>
    </xf>
    <xf numFmtId="0" fontId="12" fillId="26" borderId="33" xfId="62" applyFont="1" applyFill="1" applyBorder="1" applyAlignment="1">
      <alignment vertical="center"/>
    </xf>
    <xf numFmtId="0" fontId="51" fillId="26" borderId="32" xfId="62" applyFont="1" applyFill="1" applyBorder="1" applyAlignment="1">
      <alignment vertical="center"/>
    </xf>
    <xf numFmtId="0" fontId="51" fillId="26" borderId="33" xfId="62" applyFont="1" applyFill="1" applyBorder="1" applyAlignment="1">
      <alignment vertical="center"/>
    </xf>
    <xf numFmtId="0" fontId="24" fillId="30" borderId="19" xfId="62" applyFont="1" applyFill="1" applyBorder="1" applyAlignment="1">
      <alignment horizontal="center" vertical="center"/>
    </xf>
    <xf numFmtId="0" fontId="0" fillId="0" borderId="18" xfId="0" applyBorder="1"/>
    <xf numFmtId="0" fontId="12" fillId="31" borderId="0" xfId="62" applyFill="1"/>
    <xf numFmtId="0" fontId="19" fillId="31" borderId="0" xfId="62" applyFont="1" applyFill="1" applyBorder="1" applyAlignment="1"/>
    <xf numFmtId="0" fontId="20" fillId="31" borderId="0" xfId="62" applyFont="1" applyFill="1" applyBorder="1" applyAlignment="1">
      <alignment horizontal="justify" vertical="top" wrapText="1"/>
    </xf>
    <xf numFmtId="0" fontId="12" fillId="31" borderId="0" xfId="62" applyFill="1" applyBorder="1"/>
    <xf numFmtId="0" fontId="97" fillId="31" borderId="0" xfId="62" applyFont="1" applyFill="1" applyBorder="1" applyAlignment="1">
      <alignment horizontal="right"/>
    </xf>
    <xf numFmtId="0" fontId="20" fillId="32" borderId="0" xfId="62" applyFont="1" applyFill="1" applyBorder="1" applyAlignment="1">
      <alignment horizontal="justify" vertical="top" wrapText="1"/>
    </xf>
    <xf numFmtId="0" fontId="12" fillId="32" borderId="0" xfId="62" applyFill="1" applyBorder="1"/>
    <xf numFmtId="0" fontId="26" fillId="32" borderId="0" xfId="62" applyFont="1" applyFill="1" applyBorder="1" applyAlignment="1">
      <alignment horizontal="right"/>
    </xf>
    <xf numFmtId="0" fontId="12" fillId="0" borderId="0" xfId="62" applyAlignment="1">
      <alignment horizontal="right"/>
    </xf>
    <xf numFmtId="0" fontId="12" fillId="32" borderId="0" xfId="62" applyFill="1"/>
    <xf numFmtId="0" fontId="30" fillId="32" borderId="0" xfId="62" applyFont="1" applyFill="1" applyBorder="1" applyAlignment="1">
      <alignment horizontal="center" vertical="center"/>
    </xf>
    <xf numFmtId="0" fontId="13" fillId="32" borderId="0" xfId="62" applyFont="1" applyFill="1" applyBorder="1"/>
    <xf numFmtId="165" fontId="28" fillId="32" borderId="0" xfId="62" applyNumberFormat="1" applyFont="1" applyFill="1" applyBorder="1" applyAlignment="1">
      <alignment horizontal="center"/>
    </xf>
    <xf numFmtId="165" fontId="22" fillId="32" borderId="0" xfId="40" applyNumberFormat="1" applyFont="1" applyFill="1" applyBorder="1" applyAlignment="1">
      <alignment horizontal="center" wrapText="1"/>
    </xf>
    <xf numFmtId="165" fontId="22" fillId="33" borderId="0" xfId="40" applyNumberFormat="1" applyFont="1" applyFill="1" applyBorder="1" applyAlignment="1">
      <alignment horizontal="center" wrapText="1"/>
    </xf>
    <xf numFmtId="0" fontId="22" fillId="32" borderId="0" xfId="62" applyFont="1" applyFill="1" applyBorder="1"/>
    <xf numFmtId="0" fontId="21" fillId="32" borderId="0" xfId="62" applyFont="1" applyFill="1" applyBorder="1" applyAlignment="1">
      <alignment horizontal="center"/>
    </xf>
    <xf numFmtId="0" fontId="12" fillId="32" borderId="0" xfId="62" applyFill="1" applyAlignment="1">
      <alignment horizontal="center" vertical="center"/>
    </xf>
    <xf numFmtId="0" fontId="20" fillId="34" borderId="0" xfId="62" applyFont="1" applyFill="1" applyBorder="1" applyAlignment="1">
      <alignment horizontal="justify" vertical="top" wrapText="1"/>
    </xf>
    <xf numFmtId="0" fontId="20" fillId="35" borderId="0" xfId="62" applyFont="1" applyFill="1" applyBorder="1" applyAlignment="1">
      <alignment horizontal="justify" vertical="top" wrapText="1"/>
    </xf>
    <xf numFmtId="0" fontId="22" fillId="35" borderId="0" xfId="62" applyFont="1" applyFill="1" applyBorder="1"/>
    <xf numFmtId="0" fontId="20" fillId="35" borderId="0" xfId="62" applyFont="1" applyFill="1" applyBorder="1"/>
    <xf numFmtId="0" fontId="12" fillId="35" borderId="0" xfId="62" applyFill="1"/>
    <xf numFmtId="0" fontId="12" fillId="35" borderId="0" xfId="62" applyFill="1" applyBorder="1"/>
    <xf numFmtId="0" fontId="12" fillId="35" borderId="0" xfId="62" applyFill="1" applyAlignment="1">
      <alignment vertical="center"/>
    </xf>
    <xf numFmtId="165" fontId="22" fillId="35" borderId="0" xfId="40" applyNumberFormat="1" applyFont="1" applyFill="1" applyBorder="1" applyAlignment="1">
      <alignment horizontal="center" wrapText="1"/>
    </xf>
    <xf numFmtId="165" fontId="21" fillId="35" borderId="0" xfId="40" applyNumberFormat="1" applyFont="1" applyFill="1" applyBorder="1" applyAlignment="1">
      <alignment horizontal="left" wrapText="1"/>
    </xf>
    <xf numFmtId="0" fontId="23" fillId="35" borderId="0" xfId="62" applyFont="1" applyFill="1" applyBorder="1"/>
    <xf numFmtId="0" fontId="38" fillId="35" borderId="0" xfId="62" applyFont="1" applyFill="1" applyBorder="1" applyAlignment="1">
      <alignment vertical="center"/>
    </xf>
    <xf numFmtId="0" fontId="22" fillId="35" borderId="0" xfId="62" applyFont="1" applyFill="1" applyBorder="1" applyAlignment="1">
      <alignment horizontal="justify" vertical="top"/>
    </xf>
    <xf numFmtId="0" fontId="13" fillId="35" borderId="0" xfId="62" applyFont="1" applyFill="1" applyBorder="1"/>
    <xf numFmtId="165" fontId="28" fillId="35" borderId="0" xfId="62" applyNumberFormat="1" applyFont="1" applyFill="1" applyBorder="1" applyAlignment="1">
      <alignment horizontal="center"/>
    </xf>
    <xf numFmtId="0" fontId="20" fillId="35" borderId="38" xfId="62" applyFont="1" applyFill="1" applyBorder="1" applyAlignment="1">
      <alignment horizontal="justify" vertical="top" wrapText="1"/>
    </xf>
    <xf numFmtId="0" fontId="20" fillId="35" borderId="0" xfId="62" applyFont="1" applyFill="1" applyBorder="1" applyAlignment="1">
      <alignment horizontal="justify" vertical="center" wrapText="1"/>
    </xf>
    <xf numFmtId="0" fontId="34" fillId="35" borderId="38" xfId="62" applyFont="1" applyFill="1" applyBorder="1"/>
    <xf numFmtId="0" fontId="98" fillId="37" borderId="0" xfId="62" applyFont="1" applyFill="1" applyBorder="1" applyAlignment="1">
      <alignment horizontal="center" vertical="center"/>
    </xf>
    <xf numFmtId="0" fontId="12" fillId="35" borderId="39" xfId="62" applyFill="1" applyBorder="1"/>
    <xf numFmtId="0" fontId="12" fillId="30" borderId="30" xfId="62" applyFill="1" applyBorder="1"/>
    <xf numFmtId="0" fontId="12" fillId="29" borderId="14" xfId="62" applyFill="1" applyBorder="1"/>
    <xf numFmtId="0" fontId="12" fillId="35" borderId="40" xfId="62" applyFill="1" applyBorder="1"/>
    <xf numFmtId="0" fontId="12" fillId="35" borderId="14" xfId="62" applyFill="1" applyBorder="1"/>
    <xf numFmtId="0" fontId="0" fillId="0" borderId="41" xfId="0" applyFill="1" applyBorder="1"/>
    <xf numFmtId="165" fontId="27" fillId="24" borderId="43" xfId="40" applyNumberFormat="1" applyFont="1" applyFill="1" applyBorder="1" applyAlignment="1">
      <alignment horizontal="left" wrapText="1"/>
    </xf>
    <xf numFmtId="165" fontId="27" fillId="24" borderId="18" xfId="40" applyNumberFormat="1" applyFont="1" applyFill="1" applyBorder="1" applyAlignment="1">
      <alignment horizontal="left" wrapText="1"/>
    </xf>
    <xf numFmtId="165" fontId="22" fillId="24" borderId="18" xfId="40" applyNumberFormat="1" applyFont="1" applyFill="1" applyBorder="1" applyAlignment="1">
      <alignment horizontal="center" wrapText="1"/>
    </xf>
    <xf numFmtId="0" fontId="22" fillId="25" borderId="22" xfId="0" applyFont="1" applyFill="1" applyBorder="1"/>
    <xf numFmtId="0" fontId="22" fillId="25" borderId="21" xfId="0" applyFont="1" applyFill="1" applyBorder="1"/>
    <xf numFmtId="0" fontId="22" fillId="25" borderId="19" xfId="0" applyFont="1" applyFill="1" applyBorder="1"/>
    <xf numFmtId="165" fontId="22" fillId="24" borderId="19" xfId="40" applyNumberFormat="1" applyFont="1" applyFill="1" applyBorder="1" applyAlignment="1">
      <alignment horizontal="center" wrapText="1"/>
    </xf>
    <xf numFmtId="165" fontId="22" fillId="24" borderId="41" xfId="40" applyNumberFormat="1" applyFont="1" applyFill="1" applyBorder="1" applyAlignment="1">
      <alignment horizontal="center" readingOrder="1"/>
    </xf>
    <xf numFmtId="0" fontId="22" fillId="25" borderId="18" xfId="0" applyFont="1" applyFill="1" applyBorder="1" applyAlignment="1">
      <alignment readingOrder="1"/>
    </xf>
    <xf numFmtId="165" fontId="22" fillId="24" borderId="18" xfId="40" applyNumberFormat="1" applyFont="1" applyFill="1" applyBorder="1" applyAlignment="1">
      <alignment horizontal="center" readingOrder="1"/>
    </xf>
    <xf numFmtId="0" fontId="21" fillId="24" borderId="42" xfId="40" applyFont="1" applyFill="1" applyBorder="1" applyAlignment="1">
      <alignment horizontal="right" readingOrder="1"/>
    </xf>
    <xf numFmtId="0" fontId="22" fillId="25" borderId="23" xfId="0" applyFont="1" applyFill="1" applyBorder="1" applyAlignment="1">
      <alignment readingOrder="1"/>
    </xf>
    <xf numFmtId="0" fontId="27" fillId="25" borderId="20" xfId="0" applyFont="1" applyFill="1" applyBorder="1" applyAlignment="1">
      <alignment horizontal="left" indent="1" readingOrder="1"/>
    </xf>
    <xf numFmtId="165" fontId="22" fillId="24" borderId="23" xfId="40" applyNumberFormat="1" applyFont="1" applyFill="1" applyBorder="1" applyAlignment="1">
      <alignment horizontal="center" readingOrder="1"/>
    </xf>
    <xf numFmtId="165" fontId="22" fillId="24" borderId="22" xfId="40" applyNumberFormat="1" applyFont="1" applyFill="1" applyBorder="1" applyAlignment="1">
      <alignment horizontal="center" readingOrder="1"/>
    </xf>
    <xf numFmtId="165" fontId="22" fillId="24" borderId="20" xfId="40" applyNumberFormat="1" applyFont="1" applyFill="1" applyBorder="1" applyAlignment="1">
      <alignment horizontal="center" readingOrder="1"/>
    </xf>
    <xf numFmtId="0" fontId="0" fillId="0" borderId="0" xfId="0" applyBorder="1" applyAlignment="1">
      <alignment readingOrder="2"/>
    </xf>
    <xf numFmtId="0" fontId="19"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3" fillId="25" borderId="19" xfId="0" applyFont="1" applyFill="1" applyBorder="1" applyAlignment="1">
      <alignment readingOrder="1"/>
    </xf>
    <xf numFmtId="0" fontId="19" fillId="25" borderId="0" xfId="0" applyFont="1" applyFill="1" applyBorder="1" applyAlignment="1">
      <alignment horizontal="left" readingOrder="1"/>
    </xf>
    <xf numFmtId="0" fontId="0" fillId="35" borderId="0" xfId="0" applyFill="1"/>
    <xf numFmtId="0" fontId="0" fillId="35" borderId="0" xfId="0" applyFill="1" applyBorder="1"/>
    <xf numFmtId="0" fontId="22" fillId="35" borderId="0" xfId="0" applyFont="1" applyFill="1" applyBorder="1"/>
    <xf numFmtId="0" fontId="21" fillId="36" borderId="0" xfId="40" applyFont="1" applyFill="1" applyBorder="1"/>
    <xf numFmtId="0" fontId="40" fillId="25" borderId="20" xfId="0" applyFont="1" applyFill="1" applyBorder="1" applyAlignment="1">
      <alignment vertical="center"/>
    </xf>
    <xf numFmtId="3" fontId="22" fillId="25" borderId="0" xfId="59" applyNumberFormat="1" applyFont="1" applyFill="1" applyBorder="1" applyAlignment="1">
      <alignment horizontal="right"/>
    </xf>
    <xf numFmtId="168" fontId="22" fillId="25" borderId="0" xfId="59" applyNumberFormat="1" applyFont="1" applyFill="1" applyBorder="1" applyAlignment="1">
      <alignment horizontal="right"/>
    </xf>
    <xf numFmtId="0" fontId="40" fillId="25" borderId="20" xfId="0" applyFont="1" applyFill="1" applyBorder="1"/>
    <xf numFmtId="3" fontId="22" fillId="25" borderId="0" xfId="59" applyNumberFormat="1" applyFont="1" applyFill="1" applyBorder="1"/>
    <xf numFmtId="0" fontId="0" fillId="26" borderId="0" xfId="51" applyFont="1" applyFill="1" applyBorder="1"/>
    <xf numFmtId="0" fontId="12" fillId="26" borderId="0" xfId="51" applyFont="1" applyFill="1" applyBorder="1"/>
    <xf numFmtId="0" fontId="51" fillId="26" borderId="0" xfId="51" applyFont="1" applyFill="1" applyBorder="1"/>
    <xf numFmtId="0" fontId="74" fillId="26" borderId="0" xfId="51" applyFont="1" applyFill="1" applyBorder="1"/>
    <xf numFmtId="0" fontId="80" fillId="24" borderId="0" xfId="40" applyFont="1" applyFill="1" applyBorder="1" applyAlignment="1">
      <alignment vertical="center"/>
    </xf>
    <xf numFmtId="166" fontId="80" fillId="27" borderId="0" xfId="40" applyNumberFormat="1" applyFont="1" applyFill="1" applyBorder="1" applyAlignment="1">
      <alignment horizontal="right"/>
    </xf>
    <xf numFmtId="0" fontId="37" fillId="25" borderId="19" xfId="0" applyFont="1" applyFill="1" applyBorder="1"/>
    <xf numFmtId="0" fontId="37" fillId="25" borderId="20" xfId="0" applyFont="1" applyFill="1" applyBorder="1"/>
    <xf numFmtId="0" fontId="39" fillId="27" borderId="0" xfId="40" applyFont="1" applyFill="1" applyBorder="1" applyAlignment="1">
      <alignment horizontal="left" vertical="top" wrapText="1"/>
    </xf>
    <xf numFmtId="0" fontId="19" fillId="26" borderId="41" xfId="0" applyFont="1" applyFill="1" applyBorder="1" applyAlignment="1">
      <alignment horizontal="center" vertical="center"/>
    </xf>
    <xf numFmtId="0" fontId="19" fillId="26" borderId="41" xfId="0" applyFont="1" applyFill="1" applyBorder="1" applyAlignment="1">
      <alignment horizontal="center" vertical="center" readingOrder="1"/>
    </xf>
    <xf numFmtId="0" fontId="26" fillId="26" borderId="41" xfId="0" applyFont="1" applyFill="1" applyBorder="1" applyAlignment="1">
      <alignment horizontal="center" vertical="center"/>
    </xf>
    <xf numFmtId="165" fontId="22" fillId="37" borderId="39" xfId="40" applyNumberFormat="1" applyFont="1" applyFill="1" applyBorder="1" applyAlignment="1">
      <alignment horizontal="center" wrapText="1"/>
    </xf>
    <xf numFmtId="0" fontId="22" fillId="35" borderId="0" xfId="62" applyFont="1" applyFill="1" applyBorder="1" applyAlignment="1">
      <alignment horizontal="left" vertical="center"/>
    </xf>
    <xf numFmtId="0" fontId="20" fillId="35" borderId="0" xfId="62" applyFont="1" applyFill="1" applyBorder="1" applyAlignment="1">
      <alignment horizontal="left" vertical="center"/>
    </xf>
    <xf numFmtId="0" fontId="21" fillId="25" borderId="0" xfId="0" applyFont="1" applyFill="1" applyBorder="1" applyAlignment="1">
      <alignment horizontal="center"/>
    </xf>
    <xf numFmtId="0" fontId="21" fillId="38" borderId="0" xfId="40" applyFont="1" applyFill="1" applyBorder="1"/>
    <xf numFmtId="0" fontId="21" fillId="40" borderId="0" xfId="40" applyFont="1" applyFill="1" applyBorder="1"/>
    <xf numFmtId="0" fontId="21" fillId="30" borderId="0" xfId="0" applyFont="1" applyFill="1" applyBorder="1"/>
    <xf numFmtId="0" fontId="0" fillId="34" borderId="0" xfId="0" applyFill="1" applyBorder="1"/>
    <xf numFmtId="0" fontId="21" fillId="39" borderId="0" xfId="40" applyFont="1" applyFill="1" applyBorder="1"/>
    <xf numFmtId="0" fontId="22" fillId="34" borderId="0" xfId="0" applyFont="1" applyFill="1" applyBorder="1"/>
    <xf numFmtId="0" fontId="38" fillId="34" borderId="0" xfId="0" applyFont="1" applyFill="1" applyBorder="1"/>
    <xf numFmtId="0" fontId="21" fillId="34" borderId="0" xfId="0" applyFont="1" applyFill="1" applyBorder="1"/>
    <xf numFmtId="0" fontId="0" fillId="34" borderId="18" xfId="0" applyFill="1" applyBorder="1"/>
    <xf numFmtId="0" fontId="21" fillId="34" borderId="18" xfId="0" applyFont="1" applyFill="1" applyBorder="1"/>
    <xf numFmtId="0" fontId="22" fillId="34" borderId="18" xfId="0" applyFont="1" applyFill="1" applyBorder="1"/>
    <xf numFmtId="0" fontId="102" fillId="39" borderId="0" xfId="40" applyFont="1" applyFill="1" applyBorder="1"/>
    <xf numFmtId="0" fontId="12" fillId="28" borderId="47" xfId="62" applyFill="1" applyBorder="1"/>
    <xf numFmtId="3" fontId="80" fillId="25" borderId="0" xfId="59" applyNumberFormat="1" applyFont="1" applyFill="1" applyBorder="1" applyAlignment="1">
      <alignment horizontal="right"/>
    </xf>
    <xf numFmtId="0" fontId="0" fillId="26" borderId="0" xfId="51" applyFont="1" applyFill="1" applyBorder="1" applyAlignment="1">
      <alignment vertical="center"/>
    </xf>
    <xf numFmtId="0" fontId="23" fillId="26" borderId="0" xfId="51" applyFont="1" applyFill="1" applyBorder="1"/>
    <xf numFmtId="0" fontId="34" fillId="26" borderId="0" xfId="51" applyFont="1" applyFill="1" applyBorder="1"/>
    <xf numFmtId="0" fontId="53" fillId="26" borderId="0" xfId="51" applyFont="1" applyFill="1" applyBorder="1" applyAlignment="1">
      <alignment horizontal="center"/>
    </xf>
    <xf numFmtId="0" fontId="66" fillId="26" borderId="0" xfId="51" applyFont="1" applyFill="1" applyBorder="1"/>
    <xf numFmtId="0" fontId="19" fillId="26" borderId="0" xfId="51" applyFont="1" applyFill="1" applyBorder="1"/>
    <xf numFmtId="0" fontId="102" fillId="27" borderId="0" xfId="61" applyFont="1" applyFill="1" applyBorder="1" applyAlignment="1">
      <alignment horizontal="left" indent="1"/>
    </xf>
    <xf numFmtId="0" fontId="85" fillId="26" borderId="15" xfId="62" applyFont="1" applyFill="1" applyBorder="1" applyAlignment="1">
      <alignment vertical="center"/>
    </xf>
    <xf numFmtId="3" fontId="80" fillId="24" borderId="0" xfId="40" applyNumberFormat="1" applyFont="1" applyFill="1" applyBorder="1" applyAlignment="1">
      <alignment horizontal="right" wrapText="1"/>
    </xf>
    <xf numFmtId="3" fontId="80" fillId="24" borderId="0" xfId="40" applyNumberFormat="1" applyFont="1" applyFill="1" applyBorder="1" applyAlignment="1">
      <alignment horizontal="right" vertical="center" wrapText="1"/>
    </xf>
    <xf numFmtId="0" fontId="85" fillId="26" borderId="15" xfId="0" applyFont="1" applyFill="1" applyBorder="1" applyAlignment="1">
      <alignment vertical="center"/>
    </xf>
    <xf numFmtId="0" fontId="23" fillId="26" borderId="16" xfId="62" applyFont="1" applyFill="1" applyBorder="1" applyAlignment="1">
      <alignment vertical="center"/>
    </xf>
    <xf numFmtId="0" fontId="14" fillId="26" borderId="16" xfId="62" applyFont="1" applyFill="1" applyBorder="1" applyAlignment="1">
      <alignment vertical="center"/>
    </xf>
    <xf numFmtId="0" fontId="14" fillId="26" borderId="17" xfId="62" applyFont="1" applyFill="1" applyBorder="1" applyAlignment="1">
      <alignment vertical="center"/>
    </xf>
    <xf numFmtId="0" fontId="24" fillId="29" borderId="50" xfId="62" applyFont="1" applyFill="1" applyBorder="1" applyAlignment="1">
      <alignment horizontal="center" vertical="center"/>
    </xf>
    <xf numFmtId="0" fontId="19"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1" fillId="25" borderId="0" xfId="62" applyFont="1" applyFill="1" applyBorder="1" applyAlignment="1">
      <alignment horizontal="center"/>
    </xf>
    <xf numFmtId="0" fontId="12" fillId="25" borderId="0" xfId="70" applyFill="1"/>
    <xf numFmtId="0" fontId="12" fillId="25" borderId="18" xfId="70" applyFill="1" applyBorder="1" applyAlignment="1">
      <alignment horizontal="left"/>
    </xf>
    <xf numFmtId="0" fontId="13" fillId="25" borderId="18" xfId="70" applyFont="1" applyFill="1" applyBorder="1"/>
    <xf numFmtId="0" fontId="13" fillId="0" borderId="18" xfId="70" applyFont="1" applyBorder="1"/>
    <xf numFmtId="0" fontId="12" fillId="25" borderId="18" xfId="70" applyFill="1" applyBorder="1"/>
    <xf numFmtId="0" fontId="12" fillId="0" borderId="0" xfId="70"/>
    <xf numFmtId="0" fontId="18" fillId="25" borderId="0" xfId="70" applyFont="1" applyFill="1" applyBorder="1" applyAlignment="1">
      <alignment horizontal="left"/>
    </xf>
    <xf numFmtId="0" fontId="13" fillId="25" borderId="0" xfId="70" applyFont="1" applyFill="1" applyBorder="1"/>
    <xf numFmtId="0" fontId="22" fillId="25" borderId="0" xfId="70" applyFont="1" applyFill="1" applyBorder="1"/>
    <xf numFmtId="0" fontId="12" fillId="25" borderId="21" xfId="70" applyFill="1" applyBorder="1"/>
    <xf numFmtId="0" fontId="12" fillId="25" borderId="0" xfId="70" applyFill="1" applyBorder="1"/>
    <xf numFmtId="0" fontId="15" fillId="25" borderId="19" xfId="70" applyFont="1" applyFill="1" applyBorder="1"/>
    <xf numFmtId="0" fontId="12" fillId="25" borderId="0" xfId="70" applyFill="1" applyAlignment="1">
      <alignment vertical="center"/>
    </xf>
    <xf numFmtId="0" fontId="12" fillId="25" borderId="0" xfId="70" applyFill="1" applyBorder="1" applyAlignment="1">
      <alignment vertical="center"/>
    </xf>
    <xf numFmtId="0" fontId="12" fillId="0" borderId="0" xfId="70" applyAlignment="1">
      <alignment vertical="center"/>
    </xf>
    <xf numFmtId="0" fontId="20" fillId="25" borderId="0" xfId="70" applyFont="1" applyFill="1" applyBorder="1"/>
    <xf numFmtId="0" fontId="13" fillId="0" borderId="0" xfId="70" applyFont="1"/>
    <xf numFmtId="0" fontId="21" fillId="25" borderId="0" xfId="70" applyFont="1" applyFill="1" applyBorder="1" applyAlignment="1"/>
    <xf numFmtId="0" fontId="21" fillId="25" borderId="0" xfId="70" applyFont="1" applyFill="1" applyBorder="1" applyAlignment="1">
      <alignment horizontal="center"/>
    </xf>
    <xf numFmtId="0" fontId="20" fillId="25" borderId="0" xfId="70" applyFont="1" applyFill="1" applyBorder="1" applyAlignment="1">
      <alignment vertical="center"/>
    </xf>
    <xf numFmtId="0" fontId="40" fillId="25" borderId="0" xfId="70" applyFont="1" applyFill="1"/>
    <xf numFmtId="0" fontId="40" fillId="25" borderId="0" xfId="70" applyFont="1" applyFill="1" applyBorder="1"/>
    <xf numFmtId="3" fontId="43" fillId="25" borderId="0" xfId="70" applyNumberFormat="1" applyFont="1" applyFill="1" applyBorder="1" applyAlignment="1">
      <alignment horizontal="right"/>
    </xf>
    <xf numFmtId="0" fontId="40" fillId="0" borderId="0" xfId="70" applyFont="1"/>
    <xf numFmtId="0" fontId="22" fillId="25" borderId="0" xfId="70" applyFont="1" applyFill="1" applyBorder="1" applyAlignment="1">
      <alignment horizontal="right"/>
    </xf>
    <xf numFmtId="0" fontId="42" fillId="25" borderId="19" xfId="70" applyFont="1" applyFill="1" applyBorder="1"/>
    <xf numFmtId="0" fontId="22" fillId="26" borderId="0" xfId="70" applyFont="1" applyFill="1" applyBorder="1"/>
    <xf numFmtId="0" fontId="12" fillId="0" borderId="0" xfId="70" applyFill="1"/>
    <xf numFmtId="0" fontId="12" fillId="25" borderId="0" xfId="70" applyFill="1" applyAlignment="1">
      <alignment vertical="top"/>
    </xf>
    <xf numFmtId="0" fontId="15" fillId="25" borderId="19" xfId="70" applyFont="1" applyFill="1" applyBorder="1" applyAlignment="1">
      <alignment vertical="top"/>
    </xf>
    <xf numFmtId="0" fontId="54" fillId="25" borderId="0" xfId="70" applyFont="1" applyFill="1" applyBorder="1" applyAlignment="1">
      <alignment vertical="top" wrapText="1"/>
    </xf>
    <xf numFmtId="0" fontId="12" fillId="0" borderId="0" xfId="70" applyAlignment="1">
      <alignment vertical="top"/>
    </xf>
    <xf numFmtId="0" fontId="54" fillId="25" borderId="0" xfId="70" applyFont="1" applyFill="1" applyBorder="1" applyAlignment="1">
      <alignment wrapText="1"/>
    </xf>
    <xf numFmtId="0" fontId="21" fillId="25" borderId="0" xfId="70" applyFont="1" applyFill="1" applyBorder="1" applyAlignment="1">
      <alignment horizontal="right"/>
    </xf>
    <xf numFmtId="0" fontId="12" fillId="25" borderId="0" xfId="70" applyFill="1" applyAlignment="1"/>
    <xf numFmtId="0" fontId="12" fillId="25" borderId="0" xfId="70" applyFill="1" applyBorder="1" applyAlignment="1"/>
    <xf numFmtId="3" fontId="80" fillId="26" borderId="0" xfId="70" applyNumberFormat="1" applyFont="1" applyFill="1" applyBorder="1" applyAlignment="1">
      <alignment horizontal="right"/>
    </xf>
    <xf numFmtId="0" fontId="15" fillId="25" borderId="19" xfId="70" applyFont="1" applyFill="1" applyBorder="1" applyAlignment="1"/>
    <xf numFmtId="0" fontId="12" fillId="0" borderId="0" xfId="70" applyAlignment="1"/>
    <xf numFmtId="0" fontId="15" fillId="25" borderId="19" xfId="70" applyFont="1" applyFill="1" applyBorder="1" applyAlignment="1">
      <alignment vertical="center"/>
    </xf>
    <xf numFmtId="0" fontId="20" fillId="26" borderId="0" xfId="70" applyFont="1" applyFill="1" applyBorder="1"/>
    <xf numFmtId="0" fontId="21" fillId="26" borderId="0" xfId="70" applyFont="1" applyFill="1" applyBorder="1" applyAlignment="1">
      <alignment horizontal="right"/>
    </xf>
    <xf numFmtId="0" fontId="39" fillId="25" borderId="0" xfId="70" applyFont="1" applyFill="1" applyBorder="1" applyAlignment="1">
      <alignment vertical="center"/>
    </xf>
    <xf numFmtId="0" fontId="24" fillId="37" borderId="19" xfId="70" applyFont="1" applyFill="1" applyBorder="1" applyAlignment="1">
      <alignment horizontal="center" vertical="center"/>
    </xf>
    <xf numFmtId="0" fontId="22" fillId="0" borderId="0" xfId="70" applyFont="1"/>
    <xf numFmtId="0" fontId="12" fillId="0" borderId="0" xfId="62" applyBorder="1"/>
    <xf numFmtId="0" fontId="12" fillId="26" borderId="0" xfId="71" applyFill="1" applyBorder="1"/>
    <xf numFmtId="0" fontId="12" fillId="25" borderId="21" xfId="72" applyFill="1" applyBorder="1"/>
    <xf numFmtId="0" fontId="12" fillId="25" borderId="19" xfId="72" applyFill="1" applyBorder="1"/>
    <xf numFmtId="0" fontId="57" fillId="0" borderId="0" xfId="70" applyFont="1"/>
    <xf numFmtId="0" fontId="12" fillId="25" borderId="22" xfId="70" applyFill="1" applyBorder="1"/>
    <xf numFmtId="0" fontId="12" fillId="26" borderId="0" xfId="70" applyFill="1" applyBorder="1"/>
    <xf numFmtId="0" fontId="21" fillId="24" borderId="0" xfId="40" applyFont="1" applyFill="1" applyBorder="1" applyAlignment="1">
      <alignment vertical="center"/>
    </xf>
    <xf numFmtId="165" fontId="26" fillId="25" borderId="0" xfId="40" applyNumberFormat="1" applyFont="1" applyFill="1" applyBorder="1" applyAlignment="1">
      <alignment horizontal="right" vertical="center" wrapText="1"/>
    </xf>
    <xf numFmtId="165" fontId="26" fillId="26" borderId="0" xfId="40" applyNumberFormat="1" applyFont="1" applyFill="1" applyBorder="1" applyAlignment="1">
      <alignment horizontal="right" vertical="center" wrapText="1"/>
    </xf>
    <xf numFmtId="0" fontId="21" fillId="24" borderId="0" xfId="40" applyFont="1" applyFill="1" applyBorder="1" applyAlignment="1">
      <alignment horizontal="justify" vertical="center"/>
    </xf>
    <xf numFmtId="0" fontId="21" fillId="27" borderId="0" xfId="40" applyFont="1" applyFill="1" applyBorder="1" applyAlignment="1">
      <alignment horizontal="left"/>
    </xf>
    <xf numFmtId="0" fontId="23" fillId="25" borderId="0" xfId="70" applyFont="1" applyFill="1" applyBorder="1"/>
    <xf numFmtId="0" fontId="26" fillId="27" borderId="0" xfId="40" applyFont="1" applyFill="1" applyBorder="1" applyAlignment="1">
      <alignment horizontal="left" indent="1"/>
    </xf>
    <xf numFmtId="0" fontId="21" fillId="26" borderId="0" xfId="70" applyFont="1" applyFill="1" applyBorder="1" applyAlignment="1">
      <alignment horizontal="left"/>
    </xf>
    <xf numFmtId="0" fontId="12" fillId="0" borderId="0" xfId="70" applyBorder="1"/>
    <xf numFmtId="0" fontId="12" fillId="25" borderId="20" xfId="70" applyFill="1" applyBorder="1"/>
    <xf numFmtId="0" fontId="22" fillId="27" borderId="0" xfId="40" applyFont="1" applyFill="1" applyBorder="1" applyAlignment="1">
      <alignment horizontal="left"/>
    </xf>
    <xf numFmtId="0" fontId="26" fillId="25" borderId="0" xfId="70" applyFont="1" applyFill="1" applyBorder="1" applyAlignment="1">
      <alignment horizontal="left"/>
    </xf>
    <xf numFmtId="0" fontId="26"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9" fillId="25" borderId="0" xfId="70" applyFont="1" applyFill="1" applyBorder="1"/>
    <xf numFmtId="0" fontId="0" fillId="26" borderId="0" xfId="0" applyFill="1"/>
    <xf numFmtId="0" fontId="22" fillId="25" borderId="0" xfId="62" applyFont="1" applyFill="1" applyBorder="1" applyAlignment="1">
      <alignment horizontal="left" indent="1"/>
    </xf>
    <xf numFmtId="0" fontId="80" fillId="25" borderId="0" xfId="62" applyFont="1" applyFill="1" applyBorder="1" applyAlignment="1">
      <alignment horizontal="left"/>
    </xf>
    <xf numFmtId="0" fontId="19"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2"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23" fillId="25" borderId="0" xfId="70" applyFont="1" applyFill="1"/>
    <xf numFmtId="0" fontId="23" fillId="25" borderId="20" xfId="70" applyFont="1" applyFill="1" applyBorder="1"/>
    <xf numFmtId="1" fontId="26" fillId="26" borderId="0" xfId="70" applyNumberFormat="1" applyFont="1" applyFill="1" applyBorder="1" applyAlignment="1">
      <alignment horizontal="right"/>
    </xf>
    <xf numFmtId="0" fontId="23" fillId="0" borderId="0" xfId="70" applyFont="1"/>
    <xf numFmtId="0" fontId="22" fillId="26" borderId="0" xfId="70" applyFont="1" applyFill="1" applyBorder="1" applyAlignment="1">
      <alignment horizontal="left"/>
    </xf>
    <xf numFmtId="0" fontId="57" fillId="25" borderId="0" xfId="70" applyFont="1" applyFill="1"/>
    <xf numFmtId="0" fontId="84" fillId="25" borderId="20" xfId="70" applyFont="1" applyFill="1" applyBorder="1"/>
    <xf numFmtId="0" fontId="88" fillId="25" borderId="0" xfId="70" applyFont="1" applyFill="1" applyBorder="1" applyAlignment="1">
      <alignment horizontal="left"/>
    </xf>
    <xf numFmtId="0" fontId="39"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9" fillId="0" borderId="0" xfId="70" applyFont="1"/>
    <xf numFmtId="3" fontId="15" fillId="25" borderId="0" xfId="70" applyNumberFormat="1" applyFont="1" applyFill="1" applyBorder="1"/>
    <xf numFmtId="0" fontId="39" fillId="25" borderId="0" xfId="70" applyFont="1" applyFill="1" applyBorder="1" applyAlignment="1"/>
    <xf numFmtId="0" fontId="57" fillId="25" borderId="0" xfId="70" applyFont="1" applyFill="1" applyBorder="1" applyAlignment="1"/>
    <xf numFmtId="0" fontId="12" fillId="26" borderId="20" xfId="70" applyFill="1" applyBorder="1"/>
    <xf numFmtId="0" fontId="58" fillId="26" borderId="0" xfId="70" applyFont="1" applyFill="1" applyBorder="1" applyAlignment="1"/>
    <xf numFmtId="0" fontId="39" fillId="26" borderId="0" xfId="70" applyFont="1" applyFill="1" applyBorder="1"/>
    <xf numFmtId="0" fontId="26" fillId="26" borderId="0" xfId="70" applyFont="1" applyFill="1" applyBorder="1" applyAlignment="1">
      <alignment horizontal="left" wrapText="1"/>
    </xf>
    <xf numFmtId="0" fontId="15" fillId="26" borderId="0" xfId="70" applyFont="1" applyFill="1" applyBorder="1"/>
    <xf numFmtId="0" fontId="57" fillId="26" borderId="0" xfId="70" applyFont="1" applyFill="1" applyBorder="1"/>
    <xf numFmtId="0" fontId="21" fillId="26" borderId="0" xfId="70" applyFont="1" applyFill="1" applyBorder="1" applyAlignment="1">
      <alignment horizontal="center"/>
    </xf>
    <xf numFmtId="0" fontId="28" fillId="26" borderId="0" xfId="70" applyFont="1" applyFill="1" applyBorder="1" applyAlignment="1">
      <alignment horizontal="left"/>
    </xf>
    <xf numFmtId="0" fontId="20" fillId="25" borderId="0" xfId="70" applyFont="1" applyFill="1"/>
    <xf numFmtId="0" fontId="20" fillId="26" borderId="20" xfId="70" applyFont="1" applyFill="1" applyBorder="1"/>
    <xf numFmtId="0" fontId="21" fillId="26" borderId="0" xfId="70" applyFont="1" applyFill="1" applyBorder="1" applyAlignment="1">
      <alignment horizontal="left" indent="1"/>
    </xf>
    <xf numFmtId="0" fontId="20" fillId="0" borderId="0" xfId="70" applyFont="1"/>
    <xf numFmtId="168" fontId="22" fillId="26" borderId="0" xfId="70" applyNumberFormat="1" applyFont="1" applyFill="1" applyBorder="1" applyAlignment="1">
      <alignment horizontal="center"/>
    </xf>
    <xf numFmtId="166" fontId="19" fillId="26" borderId="0" xfId="70" applyNumberFormat="1" applyFont="1" applyFill="1" applyBorder="1" applyAlignment="1">
      <alignment horizontal="center"/>
    </xf>
    <xf numFmtId="0" fontId="23" fillId="26" borderId="20" xfId="70" applyFont="1" applyFill="1" applyBorder="1"/>
    <xf numFmtId="0" fontId="22" fillId="26" borderId="20" xfId="70" applyFont="1" applyFill="1" applyBorder="1"/>
    <xf numFmtId="0" fontId="13" fillId="26" borderId="0" xfId="70" applyFont="1" applyFill="1" applyBorder="1" applyAlignment="1">
      <alignment horizontal="center" wrapText="1"/>
    </xf>
    <xf numFmtId="0" fontId="13" fillId="26" borderId="0" xfId="70" applyFont="1" applyFill="1" applyBorder="1"/>
    <xf numFmtId="0" fontId="19" fillId="26" borderId="0" xfId="70" applyFont="1" applyFill="1" applyBorder="1" applyAlignment="1">
      <alignment horizontal="left" indent="1"/>
    </xf>
    <xf numFmtId="0" fontId="13" fillId="26" borderId="20" xfId="70" applyFont="1" applyFill="1" applyBorder="1"/>
    <xf numFmtId="0" fontId="93" fillId="26" borderId="0" xfId="70" applyFont="1" applyFill="1" applyBorder="1" applyAlignment="1">
      <alignment horizontal="left"/>
    </xf>
    <xf numFmtId="0" fontId="19" fillId="25" borderId="23" xfId="70" applyFont="1" applyFill="1" applyBorder="1" applyAlignment="1">
      <alignment horizontal="left"/>
    </xf>
    <xf numFmtId="0" fontId="19" fillId="25" borderId="22" xfId="70" applyFont="1" applyFill="1" applyBorder="1" applyAlignment="1">
      <alignment horizontal="left"/>
    </xf>
    <xf numFmtId="0" fontId="15" fillId="25" borderId="0" xfId="70" applyFont="1" applyFill="1" applyBorder="1"/>
    <xf numFmtId="0" fontId="66" fillId="0" borderId="0" xfId="0" applyFont="1"/>
    <xf numFmtId="0" fontId="69" fillId="25" borderId="0" xfId="0" applyFont="1" applyFill="1" applyBorder="1"/>
    <xf numFmtId="0" fontId="0" fillId="25" borderId="21" xfId="0" applyFill="1" applyBorder="1"/>
    <xf numFmtId="0" fontId="15"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26" fillId="26" borderId="0" xfId="0" applyNumberFormat="1" applyFont="1" applyFill="1" applyBorder="1" applyAlignment="1">
      <alignment horizontal="right"/>
    </xf>
    <xf numFmtId="0" fontId="0" fillId="0" borderId="0" xfId="0" applyAlignment="1"/>
    <xf numFmtId="0" fontId="26" fillId="26" borderId="0" xfId="0" applyFont="1" applyFill="1" applyBorder="1" applyAlignment="1">
      <alignment horizontal="right"/>
    </xf>
    <xf numFmtId="165" fontId="26" fillId="25" borderId="0" xfId="0" applyNumberFormat="1" applyFont="1" applyFill="1" applyBorder="1" applyAlignment="1">
      <alignment horizontal="right"/>
    </xf>
    <xf numFmtId="0" fontId="106" fillId="26" borderId="16" xfId="0" applyFont="1" applyFill="1" applyBorder="1" applyAlignment="1">
      <alignment vertical="center"/>
    </xf>
    <xf numFmtId="0" fontId="106"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5" fillId="25" borderId="0" xfId="0" applyFont="1" applyFill="1" applyBorder="1" applyAlignment="1"/>
    <xf numFmtId="0" fontId="66" fillId="25" borderId="0" xfId="0" applyFont="1" applyFill="1" applyAlignment="1"/>
    <xf numFmtId="0" fontId="66"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2" fillId="25" borderId="0" xfId="0" applyFont="1" applyFill="1" applyBorder="1" applyAlignment="1"/>
    <xf numFmtId="0" fontId="66" fillId="0" borderId="0" xfId="0" applyFont="1" applyAlignment="1"/>
    <xf numFmtId="0" fontId="69" fillId="25" borderId="0" xfId="0" applyFont="1" applyFill="1" applyBorder="1" applyAlignment="1"/>
    <xf numFmtId="0" fontId="0" fillId="26" borderId="20" xfId="0" applyFill="1" applyBorder="1" applyAlignment="1"/>
    <xf numFmtId="0" fontId="52" fillId="25" borderId="0" xfId="0" applyFont="1" applyFill="1" applyBorder="1" applyAlignment="1">
      <alignment vertical="top"/>
    </xf>
    <xf numFmtId="0" fontId="19" fillId="25" borderId="0" xfId="0" applyFont="1" applyFill="1" applyBorder="1"/>
    <xf numFmtId="0" fontId="107" fillId="26" borderId="16" xfId="0" applyFont="1" applyFill="1" applyBorder="1" applyAlignment="1">
      <alignment vertical="center"/>
    </xf>
    <xf numFmtId="0" fontId="107" fillId="26" borderId="17" xfId="0" applyFont="1" applyFill="1" applyBorder="1" applyAlignment="1">
      <alignment vertical="center"/>
    </xf>
    <xf numFmtId="0" fontId="19" fillId="26" borderId="0" xfId="0" applyFont="1" applyFill="1" applyBorder="1"/>
    <xf numFmtId="0" fontId="76" fillId="25" borderId="0" xfId="0" applyFont="1" applyFill="1" applyBorder="1" applyAlignment="1">
      <alignment vertical="center"/>
    </xf>
    <xf numFmtId="0" fontId="56" fillId="25" borderId="0" xfId="0" applyFont="1" applyFill="1" applyBorder="1"/>
    <xf numFmtId="0" fontId="31" fillId="25" borderId="0" xfId="0" applyFont="1" applyFill="1" applyBorder="1"/>
    <xf numFmtId="165" fontId="22" fillId="27" borderId="0" xfId="40" applyNumberFormat="1" applyFont="1" applyFill="1" applyBorder="1" applyAlignment="1">
      <alignment horizontal="center" wrapText="1"/>
    </xf>
    <xf numFmtId="168" fontId="80" fillId="27" borderId="0" xfId="40" applyNumberFormat="1" applyFont="1" applyFill="1" applyBorder="1" applyAlignment="1">
      <alignment horizontal="right" wrapText="1" indent="1"/>
    </xf>
    <xf numFmtId="168" fontId="22" fillId="27" borderId="0" xfId="40" applyNumberFormat="1" applyFont="1" applyFill="1" applyBorder="1" applyAlignment="1">
      <alignment horizontal="right" wrapText="1" indent="1"/>
    </xf>
    <xf numFmtId="166" fontId="80" fillId="27" borderId="0" xfId="58" applyNumberFormat="1" applyFont="1" applyFill="1" applyBorder="1" applyAlignment="1">
      <alignment horizontal="right" wrapText="1" indent="1"/>
    </xf>
    <xf numFmtId="2" fontId="22" fillId="27" borderId="0" xfId="40" applyNumberFormat="1" applyFont="1" applyFill="1" applyBorder="1" applyAlignment="1">
      <alignment horizontal="right" wrapText="1" indent="1"/>
    </xf>
    <xf numFmtId="0" fontId="26" fillId="25" borderId="0" xfId="62" applyFont="1" applyFill="1" applyBorder="1" applyAlignment="1">
      <alignment horizontal="right"/>
    </xf>
    <xf numFmtId="0" fontId="12" fillId="25" borderId="0" xfId="62" applyFill="1" applyBorder="1" applyAlignment="1">
      <alignment vertical="top"/>
    </xf>
    <xf numFmtId="0" fontId="26" fillId="24" borderId="0" xfId="40" applyFont="1" applyFill="1" applyBorder="1" applyAlignment="1">
      <alignment vertical="top"/>
    </xf>
    <xf numFmtId="0" fontId="12" fillId="25" borderId="20" xfId="70" applyFill="1" applyBorder="1" applyAlignment="1">
      <alignment vertical="center"/>
    </xf>
    <xf numFmtId="0" fontId="21" fillId="25" borderId="0" xfId="62" applyFont="1" applyFill="1" applyBorder="1" applyAlignment="1">
      <alignment horizontal="left" indent="1"/>
    </xf>
    <xf numFmtId="168" fontId="22" fillId="27" borderId="0" xfId="40" applyNumberFormat="1" applyFont="1" applyFill="1" applyBorder="1" applyAlignment="1">
      <alignment horizontal="center" wrapText="1"/>
    </xf>
    <xf numFmtId="0" fontId="22" fillId="25" borderId="0" xfId="70" applyFont="1" applyFill="1" applyBorder="1" applyAlignment="1">
      <alignment horizontal="left"/>
    </xf>
    <xf numFmtId="0" fontId="12" fillId="26" borderId="0" xfId="70" applyFill="1"/>
    <xf numFmtId="0" fontId="26" fillId="25" borderId="0" xfId="70" applyFont="1" applyFill="1" applyBorder="1" applyAlignment="1">
      <alignment horizontal="right"/>
    </xf>
    <xf numFmtId="0" fontId="12" fillId="0" borderId="18" xfId="70" applyFill="1" applyBorder="1"/>
    <xf numFmtId="0" fontId="51" fillId="25" borderId="0" xfId="70" applyFont="1" applyFill="1" applyBorder="1" applyAlignment="1">
      <alignment horizontal="left"/>
    </xf>
    <xf numFmtId="0" fontId="12" fillId="0" borderId="0" xfId="70" applyAlignment="1">
      <alignment horizontal="center"/>
    </xf>
    <xf numFmtId="0" fontId="12" fillId="26" borderId="0" xfId="70" applyFill="1" applyBorder="1" applyAlignment="1">
      <alignment vertical="center"/>
    </xf>
    <xf numFmtId="3" fontId="22" fillId="25" borderId="0" xfId="70" applyNumberFormat="1" applyFont="1" applyFill="1" applyBorder="1" applyAlignment="1">
      <alignment horizontal="right"/>
    </xf>
    <xf numFmtId="0" fontId="13" fillId="25" borderId="0" xfId="70" applyFont="1" applyFill="1" applyAlignment="1">
      <alignment vertical="top"/>
    </xf>
    <xf numFmtId="0" fontId="13" fillId="25" borderId="20" xfId="70" applyFont="1" applyFill="1" applyBorder="1" applyAlignment="1">
      <alignment vertical="top"/>
    </xf>
    <xf numFmtId="0" fontId="13" fillId="0" borderId="0" xfId="70" applyFont="1" applyAlignment="1">
      <alignment vertical="top"/>
    </xf>
    <xf numFmtId="0" fontId="13" fillId="25" borderId="0" xfId="70" applyFont="1" applyFill="1" applyBorder="1" applyAlignment="1">
      <alignment horizontal="center"/>
    </xf>
    <xf numFmtId="0" fontId="15" fillId="25" borderId="0" xfId="70" applyFont="1" applyFill="1" applyBorder="1" applyAlignment="1">
      <alignment vertical="top"/>
    </xf>
    <xf numFmtId="0" fontId="24" fillId="28" borderId="20" xfId="70" applyFont="1" applyFill="1" applyBorder="1" applyAlignment="1">
      <alignment horizontal="center" vertical="center"/>
    </xf>
    <xf numFmtId="0" fontId="12" fillId="0" borderId="0" xfId="70" applyFill="1" applyAlignment="1">
      <alignment vertical="top"/>
    </xf>
    <xf numFmtId="0" fontId="12" fillId="0" borderId="0" xfId="70" applyFill="1" applyBorder="1" applyAlignment="1">
      <alignment vertical="top"/>
    </xf>
    <xf numFmtId="0" fontId="39" fillId="0" borderId="0" xfId="70" applyFont="1" applyFill="1" applyBorder="1"/>
    <xf numFmtId="0" fontId="15" fillId="0" borderId="0" xfId="70" applyFont="1" applyFill="1" applyBorder="1" applyAlignment="1">
      <alignment vertical="top"/>
    </xf>
    <xf numFmtId="0" fontId="101" fillId="34" borderId="0" xfId="68" applyFill="1" applyBorder="1" applyAlignment="1" applyProtection="1"/>
    <xf numFmtId="0" fontId="21" fillId="25" borderId="0" xfId="62" applyFont="1" applyFill="1" applyBorder="1" applyAlignment="1">
      <alignment horizontal="left" indent="1"/>
    </xf>
    <xf numFmtId="0" fontId="19" fillId="25" borderId="22" xfId="62" applyFont="1" applyFill="1" applyBorder="1" applyAlignment="1">
      <alignment horizontal="left"/>
    </xf>
    <xf numFmtId="0" fontId="59" fillId="25" borderId="19" xfId="0" applyFont="1" applyFill="1" applyBorder="1"/>
    <xf numFmtId="0" fontId="15" fillId="25" borderId="19" xfId="0" applyFont="1" applyFill="1" applyBorder="1" applyAlignment="1"/>
    <xf numFmtId="0" fontId="12" fillId="0" borderId="0" xfId="62" applyFill="1" applyBorder="1"/>
    <xf numFmtId="3" fontId="12" fillId="25" borderId="0" xfId="70" applyNumberFormat="1" applyFill="1"/>
    <xf numFmtId="0" fontId="21" fillId="25" borderId="18" xfId="70" applyFont="1" applyFill="1" applyBorder="1" applyAlignment="1"/>
    <xf numFmtId="168" fontId="77" fillId="26" borderId="0" xfId="62" applyNumberFormat="1" applyFont="1" applyFill="1" applyBorder="1" applyAlignment="1">
      <alignment horizontal="center"/>
    </xf>
    <xf numFmtId="168" fontId="22" fillId="26" borderId="0" xfId="62" applyNumberFormat="1" applyFont="1" applyFill="1" applyBorder="1" applyAlignment="1">
      <alignment horizontal="center"/>
    </xf>
    <xf numFmtId="165" fontId="61" fillId="26" borderId="0" xfId="40" applyNumberFormat="1" applyFont="1" applyFill="1" applyBorder="1" applyAlignment="1">
      <alignment horizontal="center" wrapText="1"/>
    </xf>
    <xf numFmtId="166" fontId="96" fillId="26" borderId="0" xfId="70" applyNumberFormat="1" applyFont="1" applyFill="1" applyBorder="1"/>
    <xf numFmtId="0" fontId="19" fillId="26" borderId="0" xfId="62" applyFont="1" applyFill="1" applyBorder="1" applyAlignment="1">
      <alignment horizontal="left" indent="1"/>
    </xf>
    <xf numFmtId="0" fontId="19" fillId="26" borderId="0" xfId="62" applyFont="1" applyFill="1" applyBorder="1" applyAlignment="1"/>
    <xf numFmtId="0" fontId="78" fillId="26" borderId="0" xfId="62" applyFont="1" applyFill="1" applyBorder="1" applyAlignment="1">
      <alignment horizontal="left" indent="1"/>
    </xf>
    <xf numFmtId="0" fontId="19" fillId="26" borderId="36" xfId="62" applyFont="1" applyFill="1" applyBorder="1" applyAlignment="1">
      <alignment horizontal="left" indent="1"/>
    </xf>
    <xf numFmtId="0" fontId="19" fillId="26" borderId="36" xfId="62" applyFont="1" applyFill="1" applyBorder="1" applyAlignment="1"/>
    <xf numFmtId="166" fontId="22" fillId="26" borderId="0" xfId="70" applyNumberFormat="1" applyFont="1" applyFill="1" applyBorder="1" applyAlignment="1">
      <alignment horizontal="center"/>
    </xf>
    <xf numFmtId="0" fontId="26" fillId="25" borderId="0" xfId="0" applyFont="1" applyFill="1" applyBorder="1" applyAlignment="1">
      <alignment horizontal="right"/>
    </xf>
    <xf numFmtId="0" fontId="21" fillId="25" borderId="11" xfId="0" applyFont="1" applyFill="1" applyBorder="1" applyAlignment="1">
      <alignment horizontal="center"/>
    </xf>
    <xf numFmtId="0" fontId="80" fillId="25" borderId="0" xfId="0" applyFont="1" applyFill="1" applyBorder="1" applyAlignment="1">
      <alignment horizontal="left"/>
    </xf>
    <xf numFmtId="0" fontId="26" fillId="25" borderId="0" xfId="0" applyFont="1" applyFill="1" applyBorder="1" applyAlignment="1">
      <alignment vertical="top"/>
    </xf>
    <xf numFmtId="0" fontId="15" fillId="25" borderId="0" xfId="0" applyFont="1" applyFill="1" applyBorder="1"/>
    <xf numFmtId="0" fontId="22" fillId="25" borderId="0" xfId="0" applyFont="1" applyFill="1" applyBorder="1" applyAlignment="1">
      <alignment horizontal="right"/>
    </xf>
    <xf numFmtId="0" fontId="19" fillId="25" borderId="0" xfId="70" applyFont="1" applyFill="1" applyBorder="1" applyAlignment="1">
      <alignment horizontal="left"/>
    </xf>
    <xf numFmtId="0" fontId="20" fillId="25" borderId="0" xfId="0" applyFont="1" applyFill="1" applyBorder="1"/>
    <xf numFmtId="0" fontId="12" fillId="25" borderId="19" xfId="70" applyFill="1" applyBorder="1"/>
    <xf numFmtId="0" fontId="85" fillId="26" borderId="15" xfId="70" applyFont="1" applyFill="1" applyBorder="1" applyAlignment="1">
      <alignment vertical="center"/>
    </xf>
    <xf numFmtId="0" fontId="106" fillId="26" borderId="16" xfId="70" applyFont="1" applyFill="1" applyBorder="1" applyAlignment="1">
      <alignment vertical="center"/>
    </xf>
    <xf numFmtId="0" fontId="106" fillId="26" borderId="17" xfId="70" applyFont="1" applyFill="1" applyBorder="1" applyAlignment="1">
      <alignment vertical="center"/>
    </xf>
    <xf numFmtId="0" fontId="66" fillId="25" borderId="0" xfId="70" applyFont="1" applyFill="1"/>
    <xf numFmtId="0" fontId="66" fillId="25" borderId="0" xfId="70" applyFont="1" applyFill="1" applyBorder="1"/>
    <xf numFmtId="0" fontId="69" fillId="25" borderId="19" xfId="70" applyFont="1" applyFill="1" applyBorder="1"/>
    <xf numFmtId="0" fontId="66" fillId="0" borderId="0" xfId="70" applyFont="1"/>
    <xf numFmtId="0" fontId="67" fillId="0" borderId="0" xfId="70" applyFont="1"/>
    <xf numFmtId="0" fontId="67" fillId="25" borderId="0" xfId="70" applyFont="1" applyFill="1"/>
    <xf numFmtId="0" fontId="67" fillId="25" borderId="0" xfId="70" applyFont="1" applyFill="1" applyBorder="1"/>
    <xf numFmtId="0" fontId="73" fillId="25" borderId="19" xfId="70" applyFont="1" applyFill="1" applyBorder="1"/>
    <xf numFmtId="0" fontId="67" fillId="26" borderId="0" xfId="70" applyFont="1" applyFill="1"/>
    <xf numFmtId="0" fontId="15" fillId="25" borderId="0" xfId="70" applyFont="1" applyFill="1" applyBorder="1" applyAlignment="1">
      <alignment vertical="center"/>
    </xf>
    <xf numFmtId="0" fontId="12" fillId="0" borderId="0" xfId="70" applyBorder="1" applyAlignment="1">
      <alignment vertical="center"/>
    </xf>
    <xf numFmtId="0" fontId="24" fillId="29" borderId="19" xfId="70" applyFont="1" applyFill="1" applyBorder="1" applyAlignment="1">
      <alignment horizontal="center" vertical="center"/>
    </xf>
    <xf numFmtId="3" fontId="13" fillId="25" borderId="22" xfId="70" applyNumberFormat="1" applyFont="1" applyFill="1" applyBorder="1" applyAlignment="1">
      <alignment horizontal="center"/>
    </xf>
    <xf numFmtId="0" fontId="13" fillId="25" borderId="22" xfId="70" applyFont="1" applyFill="1" applyBorder="1" applyAlignment="1">
      <alignment horizontal="center"/>
    </xf>
    <xf numFmtId="3" fontId="13" fillId="25" borderId="0" xfId="70" applyNumberFormat="1" applyFont="1" applyFill="1" applyBorder="1" applyAlignment="1">
      <alignment horizontal="center"/>
    </xf>
    <xf numFmtId="0" fontId="25" fillId="26" borderId="16" xfId="70" applyFont="1" applyFill="1" applyBorder="1" applyAlignment="1">
      <alignment vertical="center"/>
    </xf>
    <xf numFmtId="0" fontId="61" fillId="26" borderId="16" xfId="70" applyFont="1" applyFill="1" applyBorder="1" applyAlignment="1">
      <alignment horizontal="center" vertical="center"/>
    </xf>
    <xf numFmtId="0" fontId="61" fillId="26" borderId="17" xfId="70" applyFont="1" applyFill="1" applyBorder="1" applyAlignment="1">
      <alignment horizontal="center" vertical="center"/>
    </xf>
    <xf numFmtId="0" fontId="25" fillId="25" borderId="0" xfId="70" applyFont="1" applyFill="1" applyBorder="1" applyAlignment="1">
      <alignment vertical="center"/>
    </xf>
    <xf numFmtId="0" fontId="61" fillId="25" borderId="0" xfId="70" applyFont="1" applyFill="1" applyBorder="1" applyAlignment="1">
      <alignment horizontal="center" vertical="center"/>
    </xf>
    <xf numFmtId="0" fontId="81" fillId="25" borderId="0" xfId="70" applyFont="1" applyFill="1"/>
    <xf numFmtId="0" fontId="81" fillId="0" borderId="0" xfId="70" applyFont="1" applyFill="1"/>
    <xf numFmtId="166" fontId="83" fillId="26" borderId="0" xfId="70" applyNumberFormat="1" applyFont="1" applyFill="1" applyBorder="1" applyAlignment="1">
      <alignment horizontal="right" vertical="center"/>
    </xf>
    <xf numFmtId="166" fontId="22" fillId="26" borderId="0" xfId="70" applyNumberFormat="1" applyFont="1" applyFill="1" applyBorder="1" applyAlignment="1">
      <alignment horizontal="right" vertical="center"/>
    </xf>
    <xf numFmtId="166" fontId="13" fillId="25" borderId="0" xfId="70" applyNumberFormat="1" applyFont="1" applyFill="1" applyBorder="1" applyAlignment="1">
      <alignment horizontal="right" vertical="center"/>
    </xf>
    <xf numFmtId="0" fontId="80" fillId="25" borderId="0" xfId="70" applyFont="1" applyFill="1" applyBorder="1" applyAlignment="1">
      <alignment horizontal="center" vertical="center"/>
    </xf>
    <xf numFmtId="166" fontId="83" fillId="25" borderId="0" xfId="70" applyNumberFormat="1" applyFont="1" applyFill="1" applyBorder="1" applyAlignment="1">
      <alignment horizontal="center" vertical="center"/>
    </xf>
    <xf numFmtId="166" fontId="80" fillId="26" borderId="0" xfId="70" applyNumberFormat="1" applyFont="1" applyFill="1" applyBorder="1" applyAlignment="1">
      <alignment horizontal="right" vertical="center" wrapText="1"/>
    </xf>
    <xf numFmtId="0" fontId="84" fillId="25" borderId="0" xfId="70" applyFont="1" applyFill="1" applyAlignment="1">
      <alignment vertical="center"/>
    </xf>
    <xf numFmtId="0" fontId="84" fillId="0" borderId="0" xfId="70" applyFont="1" applyFill="1" applyBorder="1" applyAlignment="1">
      <alignment vertical="center"/>
    </xf>
    <xf numFmtId="166" fontId="80" fillId="26" borderId="0" xfId="70" applyNumberFormat="1" applyFont="1" applyFill="1" applyBorder="1" applyAlignment="1">
      <alignment horizontal="right" vertical="center"/>
    </xf>
    <xf numFmtId="0" fontId="84" fillId="0" borderId="0" xfId="70" applyFont="1" applyFill="1" applyAlignment="1">
      <alignment vertical="center"/>
    </xf>
    <xf numFmtId="49" fontId="22" fillId="25" borderId="0" xfId="70" applyNumberFormat="1" applyFont="1" applyFill="1" applyBorder="1" applyAlignment="1">
      <alignment horizontal="left" indent="1"/>
    </xf>
    <xf numFmtId="166" fontId="13" fillId="25" borderId="0" xfId="70" applyNumberFormat="1" applyFont="1" applyFill="1" applyBorder="1" applyAlignment="1">
      <alignment horizontal="center" vertical="center"/>
    </xf>
    <xf numFmtId="49" fontId="83" fillId="25" borderId="0" xfId="70" applyNumberFormat="1" applyFont="1" applyFill="1" applyBorder="1" applyAlignment="1">
      <alignment horizontal="left" indent="1"/>
    </xf>
    <xf numFmtId="0" fontId="34" fillId="25" borderId="0" xfId="70" applyFont="1" applyFill="1"/>
    <xf numFmtId="49" fontId="21" fillId="25" borderId="0" xfId="70" applyNumberFormat="1" applyFont="1" applyFill="1" applyBorder="1" applyAlignment="1">
      <alignment horizontal="left" indent="1"/>
    </xf>
    <xf numFmtId="0" fontId="34" fillId="0" borderId="0" xfId="70" applyFont="1" applyFill="1"/>
    <xf numFmtId="0" fontId="80" fillId="25" borderId="0" xfId="70" applyFont="1" applyFill="1"/>
    <xf numFmtId="49" fontId="80" fillId="25" borderId="0" xfId="70" applyNumberFormat="1" applyFont="1" applyFill="1" applyBorder="1" applyAlignment="1">
      <alignment horizontal="left" indent="1"/>
    </xf>
    <xf numFmtId="0" fontId="80" fillId="0" borderId="0" xfId="70" applyFont="1" applyFill="1"/>
    <xf numFmtId="0" fontId="65" fillId="25" borderId="0" xfId="70" applyFont="1" applyFill="1" applyBorder="1" applyAlignment="1">
      <alignment horizontal="left"/>
    </xf>
    <xf numFmtId="0" fontId="65" fillId="25" borderId="0" xfId="70" applyFont="1" applyFill="1" applyBorder="1" applyAlignment="1">
      <alignment horizontal="justify" vertical="center"/>
    </xf>
    <xf numFmtId="166" fontId="65" fillId="25" borderId="0" xfId="70" applyNumberFormat="1" applyFont="1" applyFill="1" applyBorder="1" applyAlignment="1">
      <alignment horizontal="center" vertical="center"/>
    </xf>
    <xf numFmtId="166" fontId="65" fillId="25" borderId="0" xfId="70" applyNumberFormat="1" applyFont="1" applyFill="1" applyBorder="1" applyAlignment="1">
      <alignment horizontal="right" vertical="center" wrapText="1"/>
    </xf>
    <xf numFmtId="49" fontId="13" fillId="25" borderId="0" xfId="70" applyNumberFormat="1" applyFont="1" applyFill="1" applyBorder="1" applyAlignment="1">
      <alignment horizontal="center"/>
    </xf>
    <xf numFmtId="49" fontId="22" fillId="25" borderId="0" xfId="70" applyNumberFormat="1" applyFont="1" applyFill="1" applyBorder="1" applyAlignment="1">
      <alignment horizontal="center"/>
    </xf>
    <xf numFmtId="3" fontId="12" fillId="0" borderId="0" xfId="70" applyNumberFormat="1" applyAlignment="1">
      <alignment horizontal="center"/>
    </xf>
    <xf numFmtId="0" fontId="80" fillId="25" borderId="0" xfId="70" applyFont="1" applyFill="1" applyBorder="1" applyAlignment="1">
      <alignment horizontal="left"/>
    </xf>
    <xf numFmtId="0" fontId="40" fillId="25" borderId="0" xfId="70" applyFont="1" applyFill="1" applyAlignment="1">
      <alignment vertical="center"/>
    </xf>
    <xf numFmtId="0" fontId="40" fillId="25" borderId="20" xfId="70" applyFont="1" applyFill="1" applyBorder="1" applyAlignment="1">
      <alignment vertical="center"/>
    </xf>
    <xf numFmtId="0" fontId="80"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40" fillId="0" borderId="0" xfId="70" applyFont="1" applyAlignment="1">
      <alignment vertical="center"/>
    </xf>
    <xf numFmtId="0" fontId="40" fillId="26" borderId="0" xfId="70" applyFont="1" applyFill="1" applyBorder="1" applyAlignment="1">
      <alignment vertical="center"/>
    </xf>
    <xf numFmtId="0" fontId="42" fillId="26" borderId="0" xfId="70" applyFont="1" applyFill="1" applyBorder="1" applyAlignment="1">
      <alignment vertical="center"/>
    </xf>
    <xf numFmtId="0" fontId="40" fillId="0" borderId="0" xfId="70" applyFont="1" applyBorder="1" applyAlignment="1">
      <alignment vertical="center"/>
    </xf>
    <xf numFmtId="165" fontId="12" fillId="26" borderId="0" xfId="70" applyNumberFormat="1" applyFill="1" applyBorder="1"/>
    <xf numFmtId="0" fontId="23" fillId="25" borderId="0" xfId="70" applyFont="1" applyFill="1" applyBorder="1" applyAlignment="1">
      <alignment vertical="center"/>
    </xf>
    <xf numFmtId="0" fontId="14" fillId="25" borderId="0" xfId="70" applyFont="1" applyFill="1" applyBorder="1" applyAlignment="1">
      <alignment vertical="center"/>
    </xf>
    <xf numFmtId="0" fontId="40" fillId="25" borderId="20" xfId="70" applyFont="1" applyFill="1" applyBorder="1"/>
    <xf numFmtId="0" fontId="42" fillId="25" borderId="0" xfId="70" applyFont="1" applyFill="1" applyBorder="1"/>
    <xf numFmtId="3" fontId="22" fillId="25" borderId="0" xfId="70" applyNumberFormat="1" applyFont="1" applyFill="1" applyBorder="1"/>
    <xf numFmtId="0" fontId="19" fillId="25" borderId="0" xfId="70" applyFont="1" applyFill="1" applyAlignment="1"/>
    <xf numFmtId="0" fontId="19" fillId="25" borderId="20" xfId="70" applyFont="1" applyFill="1" applyBorder="1" applyAlignment="1"/>
    <xf numFmtId="0" fontId="19" fillId="0" borderId="0" xfId="70" applyFont="1" applyAlignment="1"/>
    <xf numFmtId="3" fontId="13" fillId="25" borderId="0" xfId="70" applyNumberFormat="1" applyFont="1" applyFill="1" applyBorder="1"/>
    <xf numFmtId="0" fontId="12" fillId="0" borderId="20" xfId="70" applyBorder="1"/>
    <xf numFmtId="0" fontId="26" fillId="25" borderId="0" xfId="70" applyFont="1" applyFill="1" applyBorder="1" applyAlignment="1">
      <alignment vertical="center"/>
    </xf>
    <xf numFmtId="0" fontId="22" fillId="25" borderId="0" xfId="70" applyFont="1" applyFill="1" applyBorder="1" applyAlignment="1">
      <alignment horizontal="left" vertical="center"/>
    </xf>
    <xf numFmtId="0" fontId="24" fillId="37" borderId="20" xfId="70" applyFont="1" applyFill="1" applyBorder="1" applyAlignment="1">
      <alignment horizontal="center" vertical="center"/>
    </xf>
    <xf numFmtId="0" fontId="21" fillId="24" borderId="0" xfId="40" applyFont="1" applyFill="1" applyBorder="1" applyAlignment="1">
      <alignment horizontal="left" indent="2"/>
    </xf>
    <xf numFmtId="0" fontId="39" fillId="24" borderId="0" xfId="40" applyFont="1" applyFill="1" applyBorder="1" applyAlignment="1">
      <alignment horizontal="left" vertical="top" wrapText="1"/>
    </xf>
    <xf numFmtId="49" fontId="22" fillId="25" borderId="0" xfId="70" applyNumberFormat="1" applyFont="1" applyFill="1" applyBorder="1" applyAlignment="1">
      <alignment horizontal="left"/>
    </xf>
    <xf numFmtId="3" fontId="12" fillId="0" borderId="0" xfId="70" applyNumberFormat="1" applyFill="1" applyAlignment="1">
      <alignment horizontal="center"/>
    </xf>
    <xf numFmtId="0" fontId="22" fillId="25" borderId="0" xfId="0" applyFont="1" applyFill="1" applyBorder="1" applyAlignment="1">
      <alignment horizontal="left"/>
    </xf>
    <xf numFmtId="0" fontId="26" fillId="25" borderId="0" xfId="0" applyFont="1" applyFill="1" applyBorder="1" applyAlignment="1">
      <alignment horizontal="right"/>
    </xf>
    <xf numFmtId="0" fontId="21" fillId="25" borderId="11" xfId="0" applyFont="1" applyFill="1" applyBorder="1" applyAlignment="1">
      <alignment horizontal="center"/>
    </xf>
    <xf numFmtId="0" fontId="34" fillId="26" borderId="0" xfId="62" applyFont="1" applyFill="1" applyBorder="1"/>
    <xf numFmtId="3" fontId="22" fillId="26" borderId="0" xfId="62" applyNumberFormat="1" applyFont="1" applyFill="1" applyBorder="1" applyAlignment="1">
      <alignment horizontal="right" indent="2"/>
    </xf>
    <xf numFmtId="0" fontId="66" fillId="26" borderId="0" xfId="62" applyFont="1" applyFill="1" applyBorder="1" applyAlignment="1"/>
    <xf numFmtId="0" fontId="23" fillId="26" borderId="0" xfId="62" applyFont="1" applyFill="1" applyBorder="1"/>
    <xf numFmtId="0" fontId="22" fillId="26" borderId="0" xfId="0" applyFont="1" applyFill="1" applyBorder="1" applyAlignment="1">
      <alignment horizontal="left"/>
    </xf>
    <xf numFmtId="0" fontId="26" fillId="26" borderId="0" xfId="70" applyFont="1" applyFill="1" applyBorder="1" applyAlignment="1">
      <alignment horizontal="left"/>
    </xf>
    <xf numFmtId="0" fontId="80" fillId="25" borderId="0" xfId="70" applyFont="1" applyFill="1" applyBorder="1" applyAlignment="1"/>
    <xf numFmtId="0" fontId="80" fillId="25" borderId="20" xfId="70" applyFont="1" applyFill="1" applyBorder="1" applyAlignment="1">
      <alignment horizontal="left" indent="1"/>
    </xf>
    <xf numFmtId="0" fontId="12" fillId="43" borderId="0" xfId="70" applyFill="1" applyBorder="1"/>
    <xf numFmtId="0" fontId="22" fillId="43" borderId="0" xfId="70" applyFont="1" applyFill="1" applyBorder="1"/>
    <xf numFmtId="165" fontId="22" fillId="44" borderId="0" xfId="40" applyNumberFormat="1" applyFont="1" applyFill="1" applyBorder="1" applyAlignment="1">
      <alignment horizontal="center" wrapText="1"/>
    </xf>
    <xf numFmtId="0" fontId="15" fillId="43" borderId="0" xfId="70" applyFont="1" applyFill="1" applyBorder="1"/>
    <xf numFmtId="0" fontId="12" fillId="34" borderId="0" xfId="70" applyFill="1" applyBorder="1"/>
    <xf numFmtId="165" fontId="12" fillId="34" borderId="0" xfId="70" applyNumberFormat="1" applyFill="1" applyBorder="1"/>
    <xf numFmtId="0" fontId="26" fillId="34" borderId="0" xfId="70" applyFont="1" applyFill="1" applyBorder="1" applyAlignment="1">
      <alignment horizontal="right"/>
    </xf>
    <xf numFmtId="0" fontId="15" fillId="34" borderId="0" xfId="70" applyFont="1" applyFill="1" applyBorder="1"/>
    <xf numFmtId="168" fontId="111" fillId="0" borderId="0" xfId="70" applyNumberFormat="1" applyFont="1" applyBorder="1" applyAlignment="1">
      <alignment vertical="center"/>
    </xf>
    <xf numFmtId="0" fontId="12" fillId="0" borderId="0" xfId="70" applyFill="1" applyAlignment="1">
      <alignment vertical="center"/>
    </xf>
    <xf numFmtId="0" fontId="12" fillId="0" borderId="20" xfId="70" applyFill="1" applyBorder="1" applyAlignment="1">
      <alignment vertical="center"/>
    </xf>
    <xf numFmtId="0" fontId="12" fillId="0" borderId="0" xfId="70" applyFill="1" applyBorder="1" applyAlignment="1">
      <alignment vertical="center"/>
    </xf>
    <xf numFmtId="0" fontId="12" fillId="26" borderId="0" xfId="70" applyFill="1" applyAlignment="1">
      <alignment vertical="center"/>
    </xf>
    <xf numFmtId="0" fontId="40" fillId="0" borderId="0" xfId="70" applyFont="1" applyFill="1"/>
    <xf numFmtId="168" fontId="80" fillId="26" borderId="0" xfId="59" applyNumberFormat="1" applyFont="1" applyFill="1" applyBorder="1" applyAlignment="1">
      <alignment horizontal="right"/>
    </xf>
    <xf numFmtId="168" fontId="22" fillId="26" borderId="0" xfId="59" applyNumberFormat="1" applyFont="1" applyFill="1" applyBorder="1" applyAlignment="1">
      <alignment horizontal="right"/>
    </xf>
    <xf numFmtId="168" fontId="22" fillId="26" borderId="0" xfId="59" applyNumberFormat="1" applyFont="1" applyFill="1" applyBorder="1" applyAlignment="1">
      <alignment horizontal="right" indent="1"/>
    </xf>
    <xf numFmtId="2" fontId="19" fillId="26" borderId="0" xfId="62" applyNumberFormat="1" applyFont="1" applyFill="1" applyBorder="1" applyAlignment="1">
      <alignment horizontal="left" indent="1"/>
    </xf>
    <xf numFmtId="0" fontId="26" fillId="25" borderId="0" xfId="70" applyFont="1" applyFill="1" applyBorder="1" applyAlignment="1">
      <alignment horizontal="right"/>
    </xf>
    <xf numFmtId="0" fontId="12" fillId="25" borderId="20" xfId="70" applyFill="1" applyBorder="1" applyAlignment="1"/>
    <xf numFmtId="0" fontId="22" fillId="24" borderId="0" xfId="61" applyFont="1" applyFill="1" applyBorder="1" applyAlignment="1">
      <alignment horizontal="left"/>
    </xf>
    <xf numFmtId="0" fontId="102" fillId="27" borderId="0" xfId="61" applyFont="1" applyFill="1" applyBorder="1" applyAlignment="1">
      <alignment horizontal="left"/>
    </xf>
    <xf numFmtId="0" fontId="22" fillId="24" borderId="0" xfId="61" applyFont="1" applyFill="1" applyBorder="1" applyAlignment="1"/>
    <xf numFmtId="0" fontId="21" fillId="24" borderId="0" xfId="40" applyFont="1" applyFill="1" applyBorder="1" applyAlignment="1" applyProtection="1">
      <alignment horizontal="left" indent="1"/>
    </xf>
    <xf numFmtId="0" fontId="26" fillId="24" borderId="0" xfId="40" applyFont="1" applyFill="1" applyBorder="1" applyAlignment="1" applyProtection="1">
      <alignment horizontal="left" indent="1"/>
    </xf>
    <xf numFmtId="169" fontId="22" fillId="24" borderId="0" xfId="40" applyNumberFormat="1" applyFont="1" applyFill="1" applyBorder="1" applyAlignment="1" applyProtection="1">
      <alignment horizontal="right" wrapText="1"/>
    </xf>
    <xf numFmtId="0" fontId="21" fillId="24" borderId="0" xfId="40" applyFont="1" applyFill="1" applyBorder="1" applyProtection="1"/>
    <xf numFmtId="0" fontId="22" fillId="24" borderId="0" xfId="40" applyFont="1" applyFill="1" applyBorder="1" applyProtection="1"/>
    <xf numFmtId="0" fontId="80" fillId="24" borderId="0" xfId="40" applyFont="1" applyFill="1" applyBorder="1" applyProtection="1"/>
    <xf numFmtId="0" fontId="21" fillId="24" borderId="0" xfId="40" applyFont="1" applyFill="1" applyBorder="1" applyAlignment="1" applyProtection="1">
      <alignment horizontal="left"/>
    </xf>
    <xf numFmtId="0" fontId="80" fillId="43" borderId="0" xfId="70" applyFont="1" applyFill="1" applyBorder="1" applyAlignment="1">
      <alignment horizontal="right"/>
    </xf>
    <xf numFmtId="168" fontId="80" fillId="25" borderId="0" xfId="59" applyNumberFormat="1" applyFont="1" applyFill="1" applyBorder="1" applyAlignment="1">
      <alignment horizontal="right" indent="1"/>
    </xf>
    <xf numFmtId="171" fontId="21" fillId="25" borderId="11" xfId="70" applyNumberFormat="1" applyFont="1" applyFill="1" applyBorder="1" applyAlignment="1">
      <alignment horizontal="center"/>
    </xf>
    <xf numFmtId="172" fontId="26" fillId="26" borderId="0" xfId="40" applyNumberFormat="1" applyFont="1" applyFill="1" applyBorder="1" applyAlignment="1">
      <alignment horizontal="right" wrapText="1"/>
    </xf>
    <xf numFmtId="172" fontId="26" fillId="25" borderId="0" xfId="40" applyNumberFormat="1" applyFont="1" applyFill="1" applyBorder="1" applyAlignment="1">
      <alignment horizontal="right" wrapText="1"/>
    </xf>
    <xf numFmtId="0" fontId="21" fillId="25" borderId="11" xfId="70" applyFont="1" applyFill="1" applyBorder="1" applyAlignment="1" applyProtection="1">
      <alignment horizontal="center"/>
    </xf>
    <xf numFmtId="166" fontId="22" fillId="27" borderId="0" xfId="40" applyNumberFormat="1" applyFont="1" applyFill="1" applyBorder="1" applyAlignment="1">
      <alignment horizontal="right" wrapText="1" indent="1"/>
    </xf>
    <xf numFmtId="0" fontId="57" fillId="25" borderId="0" xfId="70" applyFont="1" applyFill="1" applyAlignment="1"/>
    <xf numFmtId="0" fontId="57" fillId="0" borderId="0" xfId="70" applyFont="1" applyBorder="1" applyAlignment="1"/>
    <xf numFmtId="0" fontId="15" fillId="25" borderId="0" xfId="70" applyFont="1" applyFill="1" applyBorder="1" applyAlignment="1"/>
    <xf numFmtId="0" fontId="57" fillId="0" borderId="0" xfId="70" applyFont="1" applyAlignment="1"/>
    <xf numFmtId="168" fontId="13" fillId="26" borderId="0" xfId="70" applyNumberFormat="1" applyFont="1" applyFill="1" applyBorder="1" applyAlignment="1">
      <alignment horizontal="right" indent="3"/>
    </xf>
    <xf numFmtId="168" fontId="102" fillId="26" borderId="0" xfId="70" applyNumberFormat="1" applyFont="1" applyFill="1" applyBorder="1" applyAlignment="1">
      <alignment horizontal="right" indent="3"/>
    </xf>
    <xf numFmtId="0" fontId="0" fillId="25" borderId="22" xfId="51" applyFont="1" applyFill="1" applyBorder="1"/>
    <xf numFmtId="0" fontId="22" fillId="0" borderId="0" xfId="0" applyFont="1" applyAlignment="1">
      <alignment readingOrder="2"/>
    </xf>
    <xf numFmtId="0" fontId="22" fillId="24" borderId="0" xfId="40" applyFont="1" applyFill="1" applyBorder="1"/>
    <xf numFmtId="0" fontId="22" fillId="35" borderId="0" xfId="62" applyFont="1" applyFill="1" applyAlignment="1">
      <alignment vertical="center" wrapText="1"/>
    </xf>
    <xf numFmtId="0" fontId="98" fillId="37" borderId="0" xfId="62" applyFont="1" applyFill="1" applyBorder="1" applyAlignment="1">
      <alignment vertical="center"/>
    </xf>
    <xf numFmtId="0" fontId="13" fillId="35" borderId="0" xfId="62" applyFont="1" applyFill="1" applyAlignment="1">
      <alignment horizontal="left" vertical="center"/>
    </xf>
    <xf numFmtId="0" fontId="20" fillId="35" borderId="0" xfId="62" applyFont="1" applyFill="1" applyBorder="1" applyAlignment="1">
      <alignment horizontal="right" vertical="top" wrapText="1"/>
    </xf>
    <xf numFmtId="0" fontId="19" fillId="31" borderId="0" xfId="62" applyFont="1" applyFill="1" applyBorder="1" applyAlignment="1">
      <alignment horizontal="right"/>
    </xf>
    <xf numFmtId="0" fontId="20" fillId="35" borderId="38" xfId="62" applyFont="1" applyFill="1" applyBorder="1" applyAlignment="1">
      <alignment horizontal="right" vertical="top" wrapText="1"/>
    </xf>
    <xf numFmtId="0" fontId="21" fillId="35" borderId="0" xfId="62" applyFont="1" applyFill="1" applyBorder="1" applyAlignment="1">
      <alignment horizontal="right" vertical="center"/>
    </xf>
    <xf numFmtId="0" fontId="22" fillId="35" borderId="0" xfId="62" applyFont="1" applyFill="1" applyBorder="1" applyAlignment="1">
      <alignment horizontal="right" vertical="center" wrapText="1"/>
    </xf>
    <xf numFmtId="0" fontId="21" fillId="35" borderId="0" xfId="62" applyFont="1" applyFill="1" applyBorder="1" applyAlignment="1">
      <alignment horizontal="right" vertical="center" wrapText="1"/>
    </xf>
    <xf numFmtId="0" fontId="22" fillId="35" borderId="0" xfId="62" applyFont="1" applyFill="1" applyBorder="1" applyAlignment="1">
      <alignment horizontal="right" vertical="top" wrapText="1"/>
    </xf>
    <xf numFmtId="0" fontId="22" fillId="35" borderId="0" xfId="62" applyFont="1" applyFill="1" applyBorder="1" applyAlignment="1">
      <alignment horizontal="right" vertical="center"/>
    </xf>
    <xf numFmtId="0" fontId="22" fillId="35" borderId="0" xfId="62" applyFont="1" applyFill="1" applyBorder="1" applyAlignment="1">
      <alignment horizontal="right"/>
    </xf>
    <xf numFmtId="0" fontId="22" fillId="35" borderId="0" xfId="62" applyFont="1" applyFill="1" applyBorder="1" applyAlignment="1">
      <alignment horizontal="right" wrapText="1"/>
    </xf>
    <xf numFmtId="0" fontId="12" fillId="35" borderId="0" xfId="62" applyFill="1" applyBorder="1" applyAlignment="1">
      <alignment horizontal="right" vertical="center"/>
    </xf>
    <xf numFmtId="0" fontId="12" fillId="35" borderId="0" xfId="62" applyFill="1" applyBorder="1" applyAlignment="1">
      <alignment horizontal="right"/>
    </xf>
    <xf numFmtId="0" fontId="21" fillId="0" borderId="11" xfId="0" applyFont="1" applyFill="1" applyBorder="1" applyAlignment="1">
      <alignment horizontal="center"/>
    </xf>
    <xf numFmtId="165" fontId="12" fillId="0" borderId="0" xfId="70" applyNumberFormat="1" applyFill="1"/>
    <xf numFmtId="166" fontId="12" fillId="0" borderId="0" xfId="70" applyNumberFormat="1" applyFill="1" applyAlignment="1">
      <alignment vertical="center"/>
    </xf>
    <xf numFmtId="0" fontId="66" fillId="0" borderId="0" xfId="70" applyFont="1" applyFill="1"/>
    <xf numFmtId="167" fontId="12" fillId="0" borderId="0" xfId="70" applyNumberFormat="1" applyFill="1"/>
    <xf numFmtId="0" fontId="21" fillId="26" borderId="12" xfId="70" applyFont="1" applyFill="1" applyBorder="1" applyAlignment="1">
      <alignment horizontal="center"/>
    </xf>
    <xf numFmtId="0" fontId="12" fillId="26" borderId="0" xfId="52" applyFill="1" applyBorder="1"/>
    <xf numFmtId="0" fontId="21" fillId="25" borderId="0" xfId="52" applyFont="1" applyFill="1" applyBorder="1" applyAlignment="1">
      <alignment horizontal="left"/>
    </xf>
    <xf numFmtId="0" fontId="103" fillId="25" borderId="0" xfId="52" applyFont="1" applyFill="1" applyBorder="1" applyAlignment="1">
      <alignment horizontal="left"/>
    </xf>
    <xf numFmtId="0" fontId="21" fillId="25" borderId="0" xfId="51" applyFont="1" applyFill="1" applyBorder="1" applyAlignment="1">
      <alignment horizontal="right"/>
    </xf>
    <xf numFmtId="0" fontId="19" fillId="25" borderId="22" xfId="51" applyFont="1" applyFill="1" applyBorder="1" applyAlignment="1">
      <alignment horizontal="left"/>
    </xf>
    <xf numFmtId="0" fontId="51" fillId="25" borderId="22" xfId="51" applyFont="1" applyFill="1" applyBorder="1" applyAlignment="1">
      <alignment horizontal="left"/>
    </xf>
    <xf numFmtId="0" fontId="0" fillId="0" borderId="22" xfId="51" applyFont="1" applyBorder="1"/>
    <xf numFmtId="0" fontId="26" fillId="0" borderId="0" xfId="51" applyFont="1" applyBorder="1" applyAlignment="1">
      <alignment vertical="top"/>
    </xf>
    <xf numFmtId="0" fontId="15" fillId="25" borderId="0" xfId="51" applyFont="1" applyFill="1" applyBorder="1"/>
    <xf numFmtId="0" fontId="21" fillId="25" borderId="11" xfId="51" applyFont="1" applyFill="1" applyBorder="1" applyAlignment="1">
      <alignment horizontal="center" vertical="center"/>
    </xf>
    <xf numFmtId="0" fontId="21" fillId="25" borderId="0" xfId="51" applyFont="1" applyFill="1" applyBorder="1" applyAlignment="1">
      <alignment horizontal="center" vertical="center"/>
    </xf>
    <xf numFmtId="49" fontId="21" fillId="25" borderId="0" xfId="51" applyNumberFormat="1" applyFont="1" applyFill="1" applyBorder="1" applyAlignment="1">
      <alignment horizontal="center" vertical="center" wrapText="1"/>
    </xf>
    <xf numFmtId="0" fontId="19" fillId="26" borderId="0" xfId="51" applyFont="1" applyFill="1" applyBorder="1" applyAlignment="1">
      <alignment horizontal="center"/>
    </xf>
    <xf numFmtId="0" fontId="26" fillId="25" borderId="0" xfId="51" applyFont="1" applyFill="1" applyBorder="1" applyAlignment="1">
      <alignment horizontal="center"/>
    </xf>
    <xf numFmtId="1" fontId="26" fillId="25" borderId="10" xfId="51" applyNumberFormat="1" applyFont="1" applyFill="1" applyBorder="1" applyAlignment="1">
      <alignment horizontal="center"/>
    </xf>
    <xf numFmtId="3" fontId="26" fillId="24" borderId="0" xfId="61" applyNumberFormat="1" applyFont="1" applyFill="1" applyBorder="1" applyAlignment="1">
      <alignment horizontal="center" wrapText="1"/>
    </xf>
    <xf numFmtId="0" fontId="19" fillId="25" borderId="0" xfId="51" applyFont="1" applyFill="1" applyAlignment="1">
      <alignment horizontal="center"/>
    </xf>
    <xf numFmtId="0" fontId="19" fillId="0" borderId="0" xfId="51" applyFont="1" applyAlignment="1">
      <alignment horizontal="center"/>
    </xf>
    <xf numFmtId="166" fontId="22" fillId="27" borderId="0" xfId="61" applyNumberFormat="1" applyFont="1" applyFill="1" applyBorder="1" applyAlignment="1">
      <alignment horizontal="center" wrapText="1"/>
    </xf>
    <xf numFmtId="166" fontId="21" fillId="27" borderId="0" xfId="61" applyNumberFormat="1" applyFont="1" applyFill="1" applyBorder="1" applyAlignment="1">
      <alignment horizontal="center" wrapText="1"/>
    </xf>
    <xf numFmtId="0" fontId="21" fillId="39" borderId="0" xfId="61" applyFont="1" applyFill="1" applyBorder="1" applyAlignment="1">
      <alignment horizontal="left"/>
    </xf>
    <xf numFmtId="168" fontId="18" fillId="34" borderId="0" xfId="70" applyNumberFormat="1" applyFont="1" applyFill="1" applyBorder="1" applyAlignment="1">
      <alignment horizontal="right" indent="3"/>
    </xf>
    <xf numFmtId="4" fontId="21" fillId="39" borderId="0" xfId="61" applyNumberFormat="1" applyFont="1" applyFill="1" applyBorder="1" applyAlignment="1">
      <alignment horizontal="right" wrapText="1" indent="4"/>
    </xf>
    <xf numFmtId="4" fontId="102" fillId="27" borderId="0" xfId="61" applyNumberFormat="1" applyFont="1" applyFill="1" applyBorder="1" applyAlignment="1">
      <alignment horizontal="right" wrapText="1" indent="4"/>
    </xf>
    <xf numFmtId="166" fontId="116" fillId="27" borderId="0" xfId="61" applyNumberFormat="1" applyFont="1" applyFill="1" applyBorder="1" applyAlignment="1">
      <alignment horizontal="center" wrapText="1"/>
    </xf>
    <xf numFmtId="166" fontId="66" fillId="0" borderId="0" xfId="70" applyNumberFormat="1" applyFont="1" applyFill="1"/>
    <xf numFmtId="0" fontId="21" fillId="25" borderId="52" xfId="70" applyFont="1" applyFill="1" applyBorder="1" applyAlignment="1">
      <alignment horizontal="center"/>
    </xf>
    <xf numFmtId="0" fontId="21" fillId="25" borderId="11" xfId="70" applyFont="1" applyFill="1" applyBorder="1" applyAlignment="1">
      <alignment horizontal="center"/>
    </xf>
    <xf numFmtId="0" fontId="51" fillId="0" borderId="0" xfId="70" applyFont="1" applyProtection="1">
      <protection locked="0"/>
    </xf>
    <xf numFmtId="0" fontId="22" fillId="25" borderId="0" xfId="70" applyFont="1" applyFill="1" applyBorder="1" applyAlignment="1">
      <alignment vertical="center"/>
    </xf>
    <xf numFmtId="0" fontId="51" fillId="25" borderId="0" xfId="70" applyFont="1" applyFill="1" applyAlignment="1">
      <alignment vertical="center"/>
    </xf>
    <xf numFmtId="0" fontId="51" fillId="25" borderId="20" xfId="70" applyFont="1" applyFill="1" applyBorder="1" applyAlignment="1">
      <alignment vertical="center"/>
    </xf>
    <xf numFmtId="0" fontId="51" fillId="0" borderId="0" xfId="70" applyFont="1" applyAlignment="1">
      <alignment vertical="center"/>
    </xf>
    <xf numFmtId="0" fontId="13" fillId="25" borderId="0" xfId="70" applyFont="1" applyFill="1" applyAlignment="1">
      <alignment vertical="center"/>
    </xf>
    <xf numFmtId="0" fontId="13" fillId="25" borderId="20" xfId="70" applyFont="1" applyFill="1" applyBorder="1" applyAlignment="1">
      <alignment vertical="center"/>
    </xf>
    <xf numFmtId="0" fontId="13" fillId="0" borderId="0" xfId="70" applyFont="1" applyAlignment="1">
      <alignment vertical="center"/>
    </xf>
    <xf numFmtId="0" fontId="22" fillId="39" borderId="0" xfId="61" applyFont="1" applyFill="1" applyBorder="1" applyAlignment="1">
      <alignment horizontal="left" indent="1"/>
    </xf>
    <xf numFmtId="3" fontId="26" fillId="39" borderId="0" xfId="61" applyNumberFormat="1" applyFont="1" applyFill="1" applyBorder="1" applyAlignment="1">
      <alignment horizontal="center" wrapText="1"/>
    </xf>
    <xf numFmtId="0" fontId="22" fillId="39" borderId="0" xfId="61" applyFont="1" applyFill="1" applyBorder="1" applyAlignment="1"/>
    <xf numFmtId="0" fontId="51" fillId="25" borderId="0" xfId="70" applyFont="1" applyFill="1" applyProtection="1">
      <protection locked="0"/>
    </xf>
    <xf numFmtId="0" fontId="21" fillId="26" borderId="60" xfId="70" applyFont="1" applyFill="1" applyBorder="1" applyAlignment="1"/>
    <xf numFmtId="0" fontId="12" fillId="26" borderId="0" xfId="62" applyFill="1"/>
    <xf numFmtId="0" fontId="55" fillId="26" borderId="0" xfId="62" applyFont="1" applyFill="1"/>
    <xf numFmtId="0" fontId="51" fillId="25" borderId="19" xfId="70" applyFont="1" applyFill="1" applyBorder="1" applyProtection="1">
      <protection locked="0"/>
    </xf>
    <xf numFmtId="0" fontId="51" fillId="25" borderId="0" xfId="70" applyFont="1" applyFill="1" applyBorder="1" applyProtection="1">
      <protection locked="0"/>
    </xf>
    <xf numFmtId="0" fontId="19" fillId="25" borderId="0" xfId="0" applyFont="1" applyFill="1" applyBorder="1" applyAlignment="1">
      <alignment horizontal="left" vertical="center"/>
    </xf>
    <xf numFmtId="49" fontId="60" fillId="36" borderId="0" xfId="40" applyNumberFormat="1" applyFont="1" applyFill="1" applyBorder="1" applyAlignment="1">
      <alignment horizontal="center" vertical="center" readingOrder="1"/>
    </xf>
    <xf numFmtId="2" fontId="52" fillId="26" borderId="0" xfId="70" applyNumberFormat="1" applyFont="1" applyFill="1" applyBorder="1" applyAlignment="1">
      <alignment horizontal="center"/>
    </xf>
    <xf numFmtId="0" fontId="21" fillId="25" borderId="0" xfId="0" applyFont="1" applyFill="1" applyBorder="1" applyAlignment="1">
      <alignment horizontal="center"/>
    </xf>
    <xf numFmtId="0" fontId="21" fillId="25" borderId="0" xfId="0" applyFont="1" applyFill="1" applyBorder="1" applyAlignment="1">
      <alignment horizontal="center"/>
    </xf>
    <xf numFmtId="3" fontId="23" fillId="0" borderId="0" xfId="70" applyNumberFormat="1" applyFont="1"/>
    <xf numFmtId="0" fontId="89" fillId="26" borderId="0" xfId="62" applyFont="1" applyFill="1" applyBorder="1" applyAlignment="1">
      <alignment horizontal="center" vertical="center"/>
    </xf>
    <xf numFmtId="1" fontId="80" fillId="25" borderId="0" xfId="62" applyNumberFormat="1" applyFont="1" applyFill="1" applyBorder="1" applyAlignment="1">
      <alignment horizontal="right"/>
    </xf>
    <xf numFmtId="3" fontId="80" fillId="25" borderId="0" xfId="62" applyNumberFormat="1" applyFont="1" applyFill="1" applyBorder="1" applyAlignment="1">
      <alignment horizontal="right"/>
    </xf>
    <xf numFmtId="0" fontId="55" fillId="0" borderId="0" xfId="62" applyFont="1" applyFill="1" applyBorder="1"/>
    <xf numFmtId="0" fontId="66" fillId="0" borderId="0" xfId="62" applyFont="1" applyFill="1" applyBorder="1" applyAlignment="1"/>
    <xf numFmtId="0" fontId="55" fillId="26" borderId="0" xfId="62" applyFont="1" applyFill="1" applyBorder="1"/>
    <xf numFmtId="0" fontId="21" fillId="26" borderId="0" xfId="62" applyFont="1" applyFill="1" applyBorder="1" applyAlignment="1">
      <alignment horizontal="left" indent="1"/>
    </xf>
    <xf numFmtId="0" fontId="12" fillId="26" borderId="0" xfId="62" applyFill="1" applyBorder="1"/>
    <xf numFmtId="0" fontId="80" fillId="26" borderId="0" xfId="62" applyFont="1" applyFill="1" applyBorder="1" applyAlignment="1">
      <alignment horizontal="left"/>
    </xf>
    <xf numFmtId="3" fontId="50" fillId="26" borderId="0" xfId="62" applyNumberFormat="1" applyFont="1" applyFill="1" applyBorder="1" applyAlignment="1">
      <alignment horizontal="right"/>
    </xf>
    <xf numFmtId="0" fontId="39" fillId="26" borderId="0" xfId="40" applyFont="1" applyFill="1" applyBorder="1"/>
    <xf numFmtId="0" fontId="26" fillId="26" borderId="0" xfId="62" applyFont="1" applyFill="1" applyBorder="1" applyAlignment="1">
      <alignment horizontal="justify" wrapText="1"/>
    </xf>
    <xf numFmtId="0" fontId="69" fillId="26" borderId="0" xfId="62" applyFont="1" applyFill="1" applyBorder="1" applyAlignment="1">
      <alignment horizontal="left" vertical="center" indent="1"/>
    </xf>
    <xf numFmtId="0" fontId="67" fillId="26" borderId="0" xfId="62" applyFont="1" applyFill="1" applyBorder="1" applyAlignment="1">
      <alignment vertical="center"/>
    </xf>
    <xf numFmtId="0" fontId="66" fillId="26" borderId="0" xfId="62" applyFont="1" applyFill="1" applyBorder="1" applyAlignment="1">
      <alignment vertical="center"/>
    </xf>
    <xf numFmtId="1" fontId="21" fillId="26" borderId="0" xfId="40" applyNumberFormat="1" applyFont="1" applyFill="1" applyBorder="1" applyAlignment="1">
      <alignment horizontal="center" wrapText="1"/>
    </xf>
    <xf numFmtId="165" fontId="21" fillId="26" borderId="0" xfId="40" applyNumberFormat="1" applyFont="1" applyFill="1" applyBorder="1" applyAlignment="1">
      <alignment horizontal="right" wrapText="1" indent="2"/>
    </xf>
    <xf numFmtId="0" fontId="66" fillId="26" borderId="0" xfId="62" applyFont="1" applyFill="1" applyBorder="1"/>
    <xf numFmtId="1" fontId="80" fillId="25" borderId="0" xfId="62" applyNumberFormat="1" applyFont="1" applyFill="1" applyBorder="1" applyAlignment="1">
      <alignment horizontal="center"/>
    </xf>
    <xf numFmtId="3" fontId="80" fillId="25" borderId="0" xfId="62" applyNumberFormat="1" applyFont="1" applyFill="1" applyBorder="1" applyAlignment="1">
      <alignment horizontal="center"/>
    </xf>
    <xf numFmtId="3" fontId="21" fillId="25" borderId="0" xfId="62" applyNumberFormat="1" applyFont="1" applyFill="1" applyBorder="1" applyAlignment="1">
      <alignment horizontal="center"/>
    </xf>
    <xf numFmtId="0" fontId="21" fillId="26" borderId="0" xfId="0" applyFont="1" applyFill="1" applyBorder="1" applyAlignment="1">
      <alignment horizontal="center"/>
    </xf>
    <xf numFmtId="1" fontId="80" fillId="26" borderId="0" xfId="62" applyNumberFormat="1" applyFont="1" applyFill="1" applyBorder="1" applyAlignment="1">
      <alignment horizontal="right"/>
    </xf>
    <xf numFmtId="3" fontId="21" fillId="26" borderId="0" xfId="62" applyNumberFormat="1" applyFont="1" applyFill="1" applyBorder="1" applyAlignment="1">
      <alignment horizontal="right" indent="2"/>
    </xf>
    <xf numFmtId="3" fontId="80" fillId="26" borderId="0" xfId="62" applyNumberFormat="1" applyFont="1" applyFill="1" applyBorder="1" applyAlignment="1">
      <alignment horizontal="right"/>
    </xf>
    <xf numFmtId="3" fontId="21" fillId="26" borderId="0" xfId="62" applyNumberFormat="1" applyFont="1" applyFill="1" applyBorder="1" applyAlignment="1">
      <alignment horizontal="right"/>
    </xf>
    <xf numFmtId="1" fontId="21" fillId="26" borderId="61" xfId="0" applyNumberFormat="1" applyFont="1" applyFill="1" applyBorder="1" applyAlignment="1"/>
    <xf numFmtId="1" fontId="80" fillId="26" borderId="0" xfId="62" applyNumberFormat="1" applyFont="1" applyFill="1" applyBorder="1" applyAlignment="1"/>
    <xf numFmtId="3" fontId="80" fillId="26" borderId="0" xfId="62" applyNumberFormat="1" applyFont="1" applyFill="1" applyBorder="1" applyAlignment="1"/>
    <xf numFmtId="1" fontId="21" fillId="26" borderId="61" xfId="0" applyNumberFormat="1" applyFont="1" applyFill="1" applyBorder="1" applyAlignment="1">
      <alignment horizontal="center"/>
    </xf>
    <xf numFmtId="1" fontId="80" fillId="26" borderId="0" xfId="62" applyNumberFormat="1" applyFont="1" applyFill="1" applyBorder="1" applyAlignment="1">
      <alignment horizontal="center"/>
    </xf>
    <xf numFmtId="3" fontId="21" fillId="26" borderId="0" xfId="62" applyNumberFormat="1" applyFont="1" applyFill="1" applyBorder="1" applyAlignment="1">
      <alignment horizontal="center"/>
    </xf>
    <xf numFmtId="3" fontId="80" fillId="26" borderId="0" xfId="62" applyNumberFormat="1" applyFont="1" applyFill="1" applyBorder="1" applyAlignment="1">
      <alignment horizontal="center"/>
    </xf>
    <xf numFmtId="1" fontId="21" fillId="25" borderId="61" xfId="0" applyNumberFormat="1" applyFont="1" applyFill="1" applyBorder="1" applyAlignment="1">
      <alignment horizontal="center"/>
    </xf>
    <xf numFmtId="3" fontId="80" fillId="25" borderId="0" xfId="62" applyNumberFormat="1" applyFont="1" applyFill="1" applyBorder="1" applyAlignment="1"/>
    <xf numFmtId="1" fontId="21" fillId="25" borderId="61" xfId="0" applyNumberFormat="1" applyFont="1" applyFill="1" applyBorder="1" applyAlignment="1">
      <alignment horizontal="right"/>
    </xf>
    <xf numFmtId="0" fontId="21" fillId="25" borderId="0" xfId="0" applyFont="1" applyFill="1" applyBorder="1" applyAlignment="1">
      <alignment horizontal="right"/>
    </xf>
    <xf numFmtId="3" fontId="13" fillId="26" borderId="0" xfId="70" applyNumberFormat="1" applyFont="1" applyFill="1" applyBorder="1"/>
    <xf numFmtId="0" fontId="86" fillId="26" borderId="0" xfId="70" applyFont="1" applyFill="1" applyBorder="1" applyAlignment="1">
      <alignment horizontal="left" vertical="center"/>
    </xf>
    <xf numFmtId="3" fontId="22" fillId="26" borderId="0" xfId="70" applyNumberFormat="1" applyFont="1" applyFill="1" applyBorder="1" applyAlignment="1">
      <alignment horizontal="right"/>
    </xf>
    <xf numFmtId="0" fontId="26" fillId="25" borderId="62" xfId="62" applyFont="1" applyFill="1" applyBorder="1" applyAlignment="1">
      <alignment vertical="top"/>
    </xf>
    <xf numFmtId="0" fontId="85" fillId="26" borderId="63" xfId="0" applyFont="1" applyFill="1" applyBorder="1" applyAlignment="1">
      <alignment horizontal="left" vertical="center" wrapText="1"/>
    </xf>
    <xf numFmtId="0" fontId="85" fillId="26" borderId="0" xfId="0" applyFont="1" applyFill="1" applyBorder="1" applyAlignment="1">
      <alignment horizontal="left" vertical="center" wrapText="1"/>
    </xf>
    <xf numFmtId="1" fontId="21" fillId="26" borderId="61" xfId="0" applyNumberFormat="1" applyFont="1" applyFill="1" applyBorder="1" applyAlignment="1">
      <alignment horizontal="right"/>
    </xf>
    <xf numFmtId="0" fontId="21" fillId="26" borderId="0" xfId="0" applyFont="1" applyFill="1" applyBorder="1" applyAlignment="1">
      <alignment horizontal="right"/>
    </xf>
    <xf numFmtId="0" fontId="80" fillId="26" borderId="0" xfId="62" applyFont="1" applyFill="1"/>
    <xf numFmtId="0" fontId="95" fillId="25" borderId="24" xfId="62" applyFont="1" applyFill="1" applyBorder="1" applyAlignment="1">
      <alignment horizontal="left" vertical="center" indent="1"/>
    </xf>
    <xf numFmtId="0" fontId="106" fillId="25" borderId="26" xfId="62" applyFont="1" applyFill="1" applyBorder="1" applyAlignment="1">
      <alignment vertical="center"/>
    </xf>
    <xf numFmtId="0" fontId="106" fillId="25" borderId="25" xfId="62" applyFont="1" applyFill="1" applyBorder="1" applyAlignment="1">
      <alignment vertical="center"/>
    </xf>
    <xf numFmtId="3" fontId="22" fillId="25" borderId="0" xfId="62" applyNumberFormat="1" applyFont="1" applyFill="1" applyBorder="1" applyAlignment="1">
      <alignment horizontal="center"/>
    </xf>
    <xf numFmtId="3" fontId="22" fillId="25" borderId="0" xfId="62" applyNumberFormat="1" applyFont="1" applyFill="1" applyBorder="1" applyAlignment="1">
      <alignment horizontal="right"/>
    </xf>
    <xf numFmtId="3" fontId="22" fillId="26" borderId="0" xfId="62" applyNumberFormat="1" applyFont="1" applyFill="1" applyBorder="1" applyAlignment="1"/>
    <xf numFmtId="3" fontId="22" fillId="26" borderId="0" xfId="62" applyNumberFormat="1" applyFont="1" applyFill="1" applyBorder="1" applyAlignment="1">
      <alignment horizontal="center"/>
    </xf>
    <xf numFmtId="3" fontId="22" fillId="26" borderId="0" xfId="62" applyNumberFormat="1" applyFont="1" applyFill="1" applyBorder="1" applyAlignment="1">
      <alignment horizontal="right"/>
    </xf>
    <xf numFmtId="3" fontId="22" fillId="25" borderId="0" xfId="62" applyNumberFormat="1" applyFont="1" applyFill="1" applyBorder="1" applyAlignment="1"/>
    <xf numFmtId="166" fontId="12" fillId="0" borderId="0" xfId="70" applyNumberFormat="1" applyFill="1"/>
    <xf numFmtId="0" fontId="80" fillId="25" borderId="0" xfId="70" applyFont="1" applyFill="1" applyBorder="1" applyAlignment="1">
      <alignment horizontal="left"/>
    </xf>
    <xf numFmtId="0" fontId="22" fillId="25" borderId="0" xfId="70" applyNumberFormat="1" applyFont="1" applyFill="1" applyBorder="1" applyAlignment="1">
      <alignment horizontal="right"/>
    </xf>
    <xf numFmtId="0" fontId="21" fillId="25" borderId="0" xfId="70" applyFont="1" applyFill="1" applyBorder="1" applyAlignment="1">
      <alignment horizontal="left"/>
    </xf>
    <xf numFmtId="0" fontId="19" fillId="25" borderId="22" xfId="70" applyFont="1" applyFill="1" applyBorder="1" applyAlignment="1">
      <alignment horizontal="left"/>
    </xf>
    <xf numFmtId="0" fontId="12" fillId="26" borderId="0" xfId="62" applyFill="1" applyBorder="1" applyAlignment="1">
      <alignment vertical="center"/>
    </xf>
    <xf numFmtId="0" fontId="12" fillId="25" borderId="19" xfId="62" applyFill="1" applyBorder="1" applyAlignment="1">
      <alignment vertical="center"/>
    </xf>
    <xf numFmtId="0" fontId="12" fillId="0" borderId="0" xfId="62" applyFill="1" applyBorder="1" applyAlignment="1">
      <alignment vertical="center"/>
    </xf>
    <xf numFmtId="0" fontId="66" fillId="25" borderId="0" xfId="62" applyFont="1" applyFill="1" applyAlignment="1">
      <alignment vertical="center"/>
    </xf>
    <xf numFmtId="0" fontId="21" fillId="25" borderId="0" xfId="62" applyFont="1" applyFill="1" applyBorder="1" applyAlignment="1">
      <alignment horizontal="left" vertical="center"/>
    </xf>
    <xf numFmtId="0" fontId="21" fillId="25" borderId="0" xfId="62" applyFont="1" applyFill="1" applyBorder="1" applyAlignment="1">
      <alignment horizontal="justify" vertical="center"/>
    </xf>
    <xf numFmtId="3" fontId="22" fillId="25" borderId="0" xfId="62" applyNumberFormat="1" applyFont="1" applyFill="1" applyBorder="1" applyAlignment="1">
      <alignment vertical="center"/>
    </xf>
    <xf numFmtId="0" fontId="21" fillId="25" borderId="0" xfId="62" applyFont="1" applyFill="1" applyBorder="1" applyAlignment="1">
      <alignment horizontal="left"/>
    </xf>
    <xf numFmtId="3" fontId="22" fillId="25" borderId="0" xfId="62" applyNumberFormat="1" applyFont="1" applyFill="1" applyBorder="1" applyAlignment="1">
      <alignment horizontal="center" vertical="center"/>
    </xf>
    <xf numFmtId="3" fontId="22" fillId="25" borderId="0" xfId="62" applyNumberFormat="1" applyFont="1" applyFill="1" applyBorder="1" applyAlignment="1">
      <alignment horizontal="right" vertical="center"/>
    </xf>
    <xf numFmtId="3" fontId="22" fillId="26" borderId="0" xfId="62" applyNumberFormat="1" applyFont="1" applyFill="1" applyBorder="1" applyAlignment="1">
      <alignment vertical="center"/>
    </xf>
    <xf numFmtId="3" fontId="22" fillId="26" borderId="0" xfId="62" applyNumberFormat="1" applyFont="1" applyFill="1" applyBorder="1" applyAlignment="1">
      <alignment horizontal="center" vertical="center"/>
    </xf>
    <xf numFmtId="3" fontId="22" fillId="26" borderId="0" xfId="62" applyNumberFormat="1" applyFont="1" applyFill="1" applyBorder="1" applyAlignment="1">
      <alignment horizontal="right" vertical="center"/>
    </xf>
    <xf numFmtId="165" fontId="22" fillId="27" borderId="20" xfId="40" applyNumberFormat="1" applyFont="1" applyFill="1" applyBorder="1" applyAlignment="1">
      <alignment horizontal="center" readingOrder="1"/>
    </xf>
    <xf numFmtId="165" fontId="22" fillId="27" borderId="0" xfId="40" applyNumberFormat="1" applyFont="1" applyFill="1" applyBorder="1" applyAlignment="1">
      <alignment horizontal="center" readingOrder="1"/>
    </xf>
    <xf numFmtId="0" fontId="80" fillId="25" borderId="0" xfId="70" applyFont="1" applyFill="1" applyBorder="1" applyAlignment="1">
      <alignment horizontal="left"/>
    </xf>
    <xf numFmtId="0" fontId="80" fillId="26" borderId="0" xfId="70" applyFont="1" applyFill="1" applyBorder="1" applyAlignment="1">
      <alignment horizontal="left"/>
    </xf>
    <xf numFmtId="0" fontId="21" fillId="25" borderId="0" xfId="70" applyFont="1" applyFill="1" applyBorder="1" applyAlignment="1">
      <alignment horizontal="left"/>
    </xf>
    <xf numFmtId="0" fontId="19" fillId="25" borderId="22" xfId="70" applyFont="1" applyFill="1" applyBorder="1" applyAlignment="1">
      <alignment horizontal="left"/>
    </xf>
    <xf numFmtId="0" fontId="26" fillId="24" borderId="0" xfId="40" applyFont="1" applyFill="1" applyBorder="1" applyAlignment="1" applyProtection="1">
      <alignment horizontal="left"/>
    </xf>
    <xf numFmtId="49" fontId="21" fillId="25" borderId="12" xfId="62" applyNumberFormat="1" applyFont="1" applyFill="1" applyBorder="1" applyAlignment="1">
      <alignment horizontal="center" vertical="center" wrapText="1"/>
    </xf>
    <xf numFmtId="0" fontId="21" fillId="25" borderId="0" xfId="70" applyFont="1" applyFill="1" applyBorder="1" applyAlignment="1">
      <alignment horizontal="left"/>
    </xf>
    <xf numFmtId="0" fontId="21" fillId="25" borderId="12" xfId="70" applyFont="1" applyFill="1" applyBorder="1" applyAlignment="1">
      <alignment horizontal="center"/>
    </xf>
    <xf numFmtId="0" fontId="57" fillId="25" borderId="0" xfId="70" applyFont="1" applyFill="1" applyAlignment="1">
      <alignment vertical="center"/>
    </xf>
    <xf numFmtId="0" fontId="57" fillId="25" borderId="20" xfId="70" applyFont="1" applyFill="1" applyBorder="1" applyAlignment="1">
      <alignment vertical="center"/>
    </xf>
    <xf numFmtId="0" fontId="16" fillId="25" borderId="0" xfId="70" applyFont="1" applyFill="1" applyBorder="1" applyAlignment="1">
      <alignment vertical="center"/>
    </xf>
    <xf numFmtId="0" fontId="57" fillId="25" borderId="0" xfId="70" applyFont="1" applyFill="1" applyBorder="1" applyAlignment="1">
      <alignment vertical="center"/>
    </xf>
    <xf numFmtId="0" fontId="57" fillId="0" borderId="0" xfId="70" applyFont="1" applyAlignment="1">
      <alignment vertical="center"/>
    </xf>
    <xf numFmtId="1" fontId="90" fillId="26" borderId="0" xfId="70" applyNumberFormat="1" applyFont="1" applyFill="1" applyBorder="1" applyAlignment="1">
      <alignment horizontal="right" vertical="center"/>
    </xf>
    <xf numFmtId="168" fontId="12" fillId="0" borderId="0" xfId="70" applyNumberFormat="1" applyFill="1"/>
    <xf numFmtId="0" fontId="23" fillId="0" borderId="0" xfId="70" applyFont="1" applyAlignment="1"/>
    <xf numFmtId="165" fontId="66" fillId="0" borderId="0" xfId="70" applyNumberFormat="1" applyFont="1" applyFill="1"/>
    <xf numFmtId="169" fontId="12" fillId="0" borderId="0" xfId="70" applyNumberFormat="1" applyFill="1"/>
    <xf numFmtId="0" fontId="12" fillId="0" borderId="0" xfId="219" applyFont="1"/>
    <xf numFmtId="0" fontId="15" fillId="25" borderId="0" xfId="0" applyFont="1" applyFill="1" applyBorder="1"/>
    <xf numFmtId="0" fontId="21" fillId="25" borderId="0" xfId="0" applyFont="1" applyFill="1" applyBorder="1" applyAlignment="1">
      <alignment horizontal="center"/>
    </xf>
    <xf numFmtId="0" fontId="63" fillId="26" borderId="0" xfId="62" applyFont="1" applyFill="1" applyBorder="1"/>
    <xf numFmtId="0" fontId="21" fillId="26" borderId="51" xfId="70" applyFont="1" applyFill="1" applyBorder="1" applyAlignment="1"/>
    <xf numFmtId="168" fontId="22" fillId="27" borderId="67" xfId="40" applyNumberFormat="1" applyFont="1" applyFill="1" applyBorder="1" applyAlignment="1">
      <alignment horizontal="right" wrapText="1" indent="1"/>
    </xf>
    <xf numFmtId="168" fontId="80" fillId="27" borderId="68" xfId="40" applyNumberFormat="1" applyFont="1" applyFill="1" applyBorder="1" applyAlignment="1">
      <alignment horizontal="right" wrapText="1" indent="1"/>
    </xf>
    <xf numFmtId="168" fontId="22" fillId="27" borderId="68" xfId="40" applyNumberFormat="1" applyFont="1" applyFill="1" applyBorder="1" applyAlignment="1">
      <alignment horizontal="right" wrapText="1" indent="1"/>
    </xf>
    <xf numFmtId="168" fontId="22" fillId="27" borderId="68" xfId="40" applyNumberFormat="1" applyFont="1" applyFill="1" applyBorder="1" applyAlignment="1">
      <alignment horizontal="center" wrapText="1"/>
    </xf>
    <xf numFmtId="166" fontId="80" fillId="27" borderId="68" xfId="58" applyNumberFormat="1" applyFont="1" applyFill="1" applyBorder="1" applyAlignment="1">
      <alignment horizontal="right" wrapText="1" indent="1"/>
    </xf>
    <xf numFmtId="166" fontId="22" fillId="27" borderId="68" xfId="40" applyNumberFormat="1" applyFont="1" applyFill="1" applyBorder="1" applyAlignment="1">
      <alignment horizontal="right" wrapText="1" indent="1"/>
    </xf>
    <xf numFmtId="2" fontId="22" fillId="27" borderId="68" xfId="40" applyNumberFormat="1" applyFont="1" applyFill="1" applyBorder="1" applyAlignment="1">
      <alignment horizontal="right" wrapText="1" indent="1"/>
    </xf>
    <xf numFmtId="168" fontId="80" fillId="27" borderId="67" xfId="40" applyNumberFormat="1" applyFont="1" applyFill="1" applyBorder="1" applyAlignment="1">
      <alignment horizontal="right" wrapText="1" indent="1"/>
    </xf>
    <xf numFmtId="1" fontId="77" fillId="0" borderId="0" xfId="70" applyNumberFormat="1" applyFont="1"/>
    <xf numFmtId="0" fontId="27" fillId="25" borderId="0" xfId="0" applyFont="1" applyFill="1" applyBorder="1" applyAlignment="1"/>
    <xf numFmtId="165" fontId="22" fillId="24" borderId="0" xfId="40" applyNumberFormat="1" applyFont="1" applyFill="1" applyBorder="1" applyAlignment="1">
      <alignment wrapText="1"/>
    </xf>
    <xf numFmtId="0" fontId="22" fillId="25" borderId="0" xfId="0" applyFont="1" applyFill="1" applyBorder="1" applyAlignment="1">
      <alignment horizontal="left" indent="4"/>
    </xf>
    <xf numFmtId="0" fontId="22" fillId="26" borderId="0" xfId="0" applyFont="1" applyFill="1" applyBorder="1"/>
    <xf numFmtId="0" fontId="21" fillId="25" borderId="0" xfId="0" applyFont="1" applyFill="1" applyBorder="1" applyAlignment="1"/>
    <xf numFmtId="0" fontId="21" fillId="25" borderId="0" xfId="0" applyFont="1" applyFill="1" applyBorder="1" applyAlignment="1">
      <alignment horizontal="center"/>
    </xf>
    <xf numFmtId="0" fontId="20" fillId="25" borderId="0" xfId="0" applyFont="1" applyFill="1" applyBorder="1"/>
    <xf numFmtId="0" fontId="24" fillId="29" borderId="20" xfId="62" applyFont="1" applyFill="1" applyBorder="1" applyAlignment="1" applyProtection="1">
      <alignment horizontal="center" vertical="center"/>
    </xf>
    <xf numFmtId="0" fontId="101" fillId="34" borderId="0" xfId="68" applyFill="1" applyAlignment="1" applyProtection="1"/>
    <xf numFmtId="175" fontId="22" fillId="35" borderId="0" xfId="62" applyNumberFormat="1" applyFont="1" applyFill="1" applyAlignment="1">
      <alignment horizontal="right" vertical="center" wrapText="1"/>
    </xf>
    <xf numFmtId="168" fontId="80" fillId="26" borderId="10" xfId="0" applyNumberFormat="1" applyFont="1" applyFill="1" applyBorder="1" applyAlignment="1">
      <alignment horizontal="right" vertical="center" indent="2"/>
    </xf>
    <xf numFmtId="168" fontId="13" fillId="26" borderId="0" xfId="0" applyNumberFormat="1" applyFont="1" applyFill="1" applyBorder="1" applyAlignment="1">
      <alignment horizontal="right" indent="2"/>
    </xf>
    <xf numFmtId="166" fontId="80" fillId="26" borderId="10" xfId="0" applyNumberFormat="1" applyFont="1" applyFill="1" applyBorder="1" applyAlignment="1">
      <alignment horizontal="right" vertical="center" indent="2"/>
    </xf>
    <xf numFmtId="166" fontId="13" fillId="26" borderId="0" xfId="0" applyNumberFormat="1" applyFont="1" applyFill="1" applyBorder="1" applyAlignment="1">
      <alignment horizontal="right" indent="2"/>
    </xf>
    <xf numFmtId="0" fontId="97" fillId="31" borderId="0" xfId="62" applyFont="1" applyFill="1" applyBorder="1" applyAlignment="1">
      <alignment wrapText="1"/>
    </xf>
    <xf numFmtId="0" fontId="21" fillId="25" borderId="0" xfId="70" applyFont="1" applyFill="1" applyBorder="1" applyAlignment="1">
      <alignment horizontal="left"/>
    </xf>
    <xf numFmtId="0" fontId="23" fillId="25" borderId="0" xfId="70" applyFont="1" applyFill="1" applyAlignment="1"/>
    <xf numFmtId="0" fontId="23" fillId="25" borderId="20" xfId="70" applyFont="1" applyFill="1" applyBorder="1" applyAlignment="1"/>
    <xf numFmtId="0" fontId="23" fillId="25" borderId="0" xfId="70" applyFont="1" applyFill="1" applyBorder="1" applyAlignment="1"/>
    <xf numFmtId="0" fontId="80" fillId="25" borderId="0" xfId="70" applyFont="1" applyFill="1" applyBorder="1" applyAlignment="1">
      <alignment horizontal="left"/>
    </xf>
    <xf numFmtId="0" fontId="19" fillId="25" borderId="22" xfId="70" applyFont="1" applyFill="1" applyBorder="1" applyAlignment="1">
      <alignment horizontal="left"/>
    </xf>
    <xf numFmtId="3" fontId="122" fillId="26" borderId="0" xfId="70" applyNumberFormat="1" applyFont="1" applyFill="1" applyBorder="1" applyAlignment="1">
      <alignment horizontal="right"/>
    </xf>
    <xf numFmtId="1" fontId="122" fillId="26" borderId="0" xfId="70" applyNumberFormat="1" applyFont="1" applyFill="1" applyBorder="1" applyAlignment="1">
      <alignment horizontal="right"/>
    </xf>
    <xf numFmtId="0" fontId="123" fillId="26" borderId="0" xfId="70" applyFont="1" applyFill="1"/>
    <xf numFmtId="2" fontId="124" fillId="26" borderId="0" xfId="70" applyNumberFormat="1" applyFont="1" applyFill="1" applyBorder="1" applyAlignment="1">
      <alignment horizontal="center"/>
    </xf>
    <xf numFmtId="0" fontId="123" fillId="26" borderId="0" xfId="70" applyFont="1" applyFill="1" applyBorder="1"/>
    <xf numFmtId="0" fontId="21" fillId="26" borderId="11" xfId="70" applyFont="1" applyFill="1" applyBorder="1" applyAlignment="1">
      <alignment horizontal="center"/>
    </xf>
    <xf numFmtId="174"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19" fillId="25" borderId="23" xfId="70" applyFont="1" applyFill="1" applyBorder="1" applyAlignment="1">
      <alignment horizontal="left"/>
    </xf>
    <xf numFmtId="0" fontId="19" fillId="25" borderId="0" xfId="70" applyFont="1" applyFill="1" applyBorder="1" applyAlignment="1">
      <alignment horizontal="left"/>
    </xf>
    <xf numFmtId="166" fontId="12" fillId="0" borderId="0" xfId="70" applyNumberFormat="1" applyAlignment="1"/>
    <xf numFmtId="0" fontId="21" fillId="25" borderId="49" xfId="70" applyFont="1" applyFill="1" applyBorder="1" applyAlignment="1">
      <alignment horizontal="center" vertical="center" wrapText="1"/>
    </xf>
    <xf numFmtId="0" fontId="80" fillId="25" borderId="0" xfId="78" applyFont="1" applyFill="1" applyBorder="1" applyAlignment="1">
      <alignment horizontal="left" vertical="center"/>
    </xf>
    <xf numFmtId="172" fontId="80" fillId="26" borderId="49" xfId="70" applyNumberFormat="1" applyFont="1" applyFill="1" applyBorder="1" applyAlignment="1">
      <alignment horizontal="right" vertical="center" wrapText="1"/>
    </xf>
    <xf numFmtId="166" fontId="80" fillId="26" borderId="49" xfId="70" applyNumberFormat="1" applyFont="1" applyFill="1" applyBorder="1" applyAlignment="1">
      <alignment horizontal="right" vertical="center" wrapText="1" indent="2"/>
    </xf>
    <xf numFmtId="3" fontId="80" fillId="26" borderId="0" xfId="70" applyNumberFormat="1" applyFont="1" applyFill="1" applyBorder="1" applyAlignment="1">
      <alignment horizontal="right" vertical="center" wrapText="1"/>
    </xf>
    <xf numFmtId="168" fontId="80" fillId="25" borderId="0" xfId="70" applyNumberFormat="1" applyFont="1" applyFill="1" applyBorder="1" applyAlignment="1">
      <alignment horizontal="right" vertical="center" wrapText="1" indent="2"/>
    </xf>
    <xf numFmtId="0" fontId="13" fillId="0" borderId="0" xfId="70" applyFont="1" applyFill="1" applyAlignment="1">
      <alignment vertical="center"/>
    </xf>
    <xf numFmtId="0" fontId="13" fillId="0" borderId="0" xfId="70" applyFont="1" applyFill="1" applyAlignment="1">
      <alignment vertical="top"/>
    </xf>
    <xf numFmtId="0" fontId="15" fillId="0" borderId="0" xfId="70" applyFont="1" applyFill="1" applyBorder="1"/>
    <xf numFmtId="0" fontId="66" fillId="0" borderId="0" xfId="70" applyFont="1" applyFill="1" applyAlignment="1"/>
    <xf numFmtId="0" fontId="12" fillId="0" borderId="0" xfId="70" applyFill="1" applyBorder="1"/>
    <xf numFmtId="0" fontId="23" fillId="0" borderId="0" xfId="70" applyFont="1" applyFill="1" applyBorder="1"/>
    <xf numFmtId="0" fontId="22" fillId="0" borderId="0" xfId="70" applyFont="1" applyFill="1" applyBorder="1" applyAlignment="1"/>
    <xf numFmtId="49" fontId="22" fillId="0" borderId="0" xfId="70" applyNumberFormat="1" applyFont="1" applyFill="1" applyBorder="1" applyAlignment="1">
      <alignment horizontal="right"/>
    </xf>
    <xf numFmtId="0" fontId="12" fillId="0" borderId="0" xfId="70" applyNumberFormat="1" applyFill="1"/>
    <xf numFmtId="0" fontId="26" fillId="0" borderId="0" xfId="70" applyFont="1" applyFill="1" applyBorder="1" applyAlignment="1">
      <alignment horizontal="right"/>
    </xf>
    <xf numFmtId="0" fontId="126" fillId="25" borderId="0" xfId="68" applyNumberFormat="1" applyFont="1" applyFill="1" applyBorder="1" applyAlignment="1" applyProtection="1">
      <alignment vertical="justify" wrapText="1"/>
      <protection locked="0"/>
    </xf>
    <xf numFmtId="2" fontId="80" fillId="24" borderId="0" xfId="40" applyNumberFormat="1" applyFont="1" applyFill="1" applyBorder="1" applyAlignment="1">
      <alignment horizontal="center" vertical="center" wrapText="1"/>
    </xf>
    <xf numFmtId="0" fontId="33" fillId="25" borderId="0" xfId="62" applyFont="1" applyFill="1" applyBorder="1" applyAlignment="1">
      <alignment horizontal="left" indent="1"/>
    </xf>
    <xf numFmtId="168" fontId="12" fillId="0" borderId="0" xfId="62" applyNumberFormat="1"/>
    <xf numFmtId="0" fontId="21" fillId="26" borderId="13" xfId="62" applyFont="1" applyFill="1" applyBorder="1" applyAlignment="1">
      <alignment horizontal="center" vertical="center"/>
    </xf>
    <xf numFmtId="49" fontId="60" fillId="27" borderId="0" xfId="40" applyNumberFormat="1" applyFont="1" applyFill="1" applyBorder="1" applyAlignment="1">
      <alignment horizontal="center" vertical="center" readingOrder="1"/>
    </xf>
    <xf numFmtId="0" fontId="121" fillId="24" borderId="0" xfId="40" applyFont="1" applyFill="1" applyBorder="1" applyAlignment="1">
      <alignment horizontal="left" vertical="center" indent="1"/>
    </xf>
    <xf numFmtId="0" fontId="48" fillId="25" borderId="0" xfId="62" applyFont="1" applyFill="1" applyBorder="1"/>
    <xf numFmtId="3" fontId="48" fillId="26" borderId="0" xfId="70" applyNumberFormat="1" applyFont="1" applyFill="1" applyBorder="1" applyAlignment="1">
      <alignment horizontal="right"/>
    </xf>
    <xf numFmtId="3" fontId="48" fillId="27" borderId="0" xfId="40" applyNumberFormat="1" applyFont="1" applyFill="1" applyBorder="1" applyAlignment="1">
      <alignment horizontal="right" wrapText="1"/>
    </xf>
    <xf numFmtId="0" fontId="129" fillId="26" borderId="0" xfId="70" applyFont="1" applyFill="1" applyBorder="1" applyAlignment="1">
      <alignment horizontal="left"/>
    </xf>
    <xf numFmtId="0" fontId="121" fillId="24" borderId="0" xfId="40" applyFont="1" applyFill="1" applyBorder="1" applyAlignment="1">
      <alignment horizontal="left" indent="1"/>
    </xf>
    <xf numFmtId="0" fontId="130" fillId="25" borderId="19" xfId="70" applyFont="1" applyFill="1" applyBorder="1"/>
    <xf numFmtId="0" fontId="122" fillId="27" borderId="0" xfId="40" applyFont="1" applyFill="1" applyBorder="1" applyAlignment="1"/>
    <xf numFmtId="0" fontId="48" fillId="0" borderId="0" xfId="70" applyFont="1"/>
    <xf numFmtId="0" fontId="58" fillId="25" borderId="0" xfId="70" applyFont="1" applyFill="1" applyBorder="1" applyAlignment="1">
      <alignment vertical="center"/>
    </xf>
    <xf numFmtId="0" fontId="123" fillId="25" borderId="0" xfId="70" applyFont="1" applyFill="1" applyBorder="1"/>
    <xf numFmtId="0" fontId="121" fillId="25" borderId="0" xfId="70" applyFont="1" applyFill="1" applyBorder="1"/>
    <xf numFmtId="3" fontId="121" fillId="27" borderId="0" xfId="40" applyNumberFormat="1" applyFont="1" applyFill="1" applyBorder="1" applyAlignment="1">
      <alignment horizontal="right" wrapText="1"/>
    </xf>
    <xf numFmtId="0" fontId="48" fillId="25" borderId="0" xfId="70" applyFont="1" applyFill="1" applyBorder="1" applyAlignment="1">
      <alignment horizontal="left" indent="2"/>
    </xf>
    <xf numFmtId="3" fontId="48" fillId="26" borderId="0" xfId="70" applyNumberFormat="1" applyFont="1" applyFill="1"/>
    <xf numFmtId="0" fontId="123" fillId="25" borderId="0" xfId="70" applyFont="1" applyFill="1" applyBorder="1" applyAlignment="1">
      <alignment vertical="center"/>
    </xf>
    <xf numFmtId="0" fontId="121" fillId="25" borderId="0" xfId="70" applyFont="1" applyFill="1" applyBorder="1" applyAlignment="1">
      <alignment vertical="center"/>
    </xf>
    <xf numFmtId="0" fontId="123" fillId="25" borderId="0" xfId="70" applyFont="1" applyFill="1" applyBorder="1" applyAlignment="1">
      <alignment vertical="top"/>
    </xf>
    <xf numFmtId="0" fontId="122" fillId="25" borderId="0" xfId="70" applyFont="1" applyFill="1" applyBorder="1" applyAlignment="1">
      <alignment horizontal="right"/>
    </xf>
    <xf numFmtId="49" fontId="21" fillId="25" borderId="57" xfId="62" applyNumberFormat="1" applyFont="1" applyFill="1" applyBorder="1" applyAlignment="1">
      <alignment horizontal="center" vertical="center" wrapText="1"/>
    </xf>
    <xf numFmtId="0" fontId="21" fillId="25" borderId="0" xfId="70" applyFont="1" applyFill="1" applyBorder="1" applyAlignment="1">
      <alignment horizontal="left"/>
    </xf>
    <xf numFmtId="0" fontId="48" fillId="25" borderId="0" xfId="70" applyFont="1" applyFill="1" applyBorder="1" applyAlignment="1">
      <alignment horizontal="left"/>
    </xf>
    <xf numFmtId="0" fontId="52" fillId="26" borderId="0" xfId="70" applyFont="1" applyFill="1" applyBorder="1" applyAlignment="1">
      <alignment vertical="top"/>
    </xf>
    <xf numFmtId="3" fontId="13" fillId="0" borderId="0" xfId="121" applyNumberFormat="1" applyFont="1" applyFill="1" applyBorder="1" applyAlignment="1">
      <alignment vertical="center"/>
    </xf>
    <xf numFmtId="168" fontId="13" fillId="0" borderId="0" xfId="121" applyNumberFormat="1" applyFont="1" applyFill="1" applyBorder="1" applyAlignment="1">
      <alignment vertical="center"/>
    </xf>
    <xf numFmtId="178" fontId="33" fillId="27" borderId="0" xfId="220" applyNumberFormat="1" applyFont="1" applyFill="1" applyBorder="1" applyAlignment="1">
      <alignment horizontal="center" wrapText="1"/>
    </xf>
    <xf numFmtId="0" fontId="21" fillId="25" borderId="10" xfId="62" applyFont="1" applyFill="1" applyBorder="1" applyAlignment="1">
      <alignment horizontal="center"/>
    </xf>
    <xf numFmtId="0" fontId="12" fillId="0" borderId="10" xfId="62" applyBorder="1"/>
    <xf numFmtId="168" fontId="134" fillId="26" borderId="0" xfId="0" applyNumberFormat="1" applyFont="1" applyFill="1" applyBorder="1" applyAlignment="1">
      <alignment horizontal="right" indent="1"/>
    </xf>
    <xf numFmtId="0" fontId="12" fillId="25" borderId="18" xfId="70" applyFill="1" applyBorder="1" applyAlignment="1">
      <alignment horizontal="center"/>
    </xf>
    <xf numFmtId="0" fontId="21" fillId="25" borderId="18" xfId="70" applyFont="1" applyFill="1" applyBorder="1" applyAlignment="1">
      <alignment horizontal="center"/>
    </xf>
    <xf numFmtId="0" fontId="19" fillId="25" borderId="0" xfId="70" applyFont="1" applyFill="1" applyBorder="1" applyAlignment="1">
      <alignment vertical="center"/>
    </xf>
    <xf numFmtId="0" fontId="93" fillId="25" borderId="0" xfId="0" applyFont="1" applyFill="1" applyBorder="1" applyAlignment="1"/>
    <xf numFmtId="0" fontId="26" fillId="24" borderId="0" xfId="40" applyFont="1" applyFill="1" applyBorder="1" applyAlignment="1">
      <alignment wrapText="1"/>
    </xf>
    <xf numFmtId="0" fontId="121" fillId="24" borderId="0" xfId="66" applyFont="1" applyFill="1" applyBorder="1" applyAlignment="1">
      <alignment horizontal="left" vertical="center"/>
    </xf>
    <xf numFmtId="0" fontId="58" fillId="25" borderId="0" xfId="63" applyFont="1" applyFill="1" applyBorder="1" applyAlignment="1">
      <alignment horizontal="left" vertical="center" wrapText="1"/>
    </xf>
    <xf numFmtId="172" fontId="121" fillId="26" borderId="0" xfId="70" applyNumberFormat="1" applyFont="1" applyFill="1" applyBorder="1" applyAlignment="1">
      <alignment horizontal="right" vertical="center" wrapText="1"/>
    </xf>
    <xf numFmtId="166" fontId="121" fillId="26" borderId="0" xfId="70" applyNumberFormat="1" applyFont="1" applyFill="1" applyBorder="1" applyAlignment="1">
      <alignment horizontal="right" vertical="center" wrapText="1" indent="2"/>
    </xf>
    <xf numFmtId="3" fontId="121" fillId="26" borderId="0" xfId="70" applyNumberFormat="1" applyFont="1" applyFill="1" applyBorder="1" applyAlignment="1">
      <alignment horizontal="right" vertical="center" wrapText="1"/>
    </xf>
    <xf numFmtId="168" fontId="121" fillId="25" borderId="0" xfId="70" applyNumberFormat="1" applyFont="1" applyFill="1" applyBorder="1" applyAlignment="1">
      <alignment horizontal="right" vertical="center" wrapText="1" indent="2"/>
    </xf>
    <xf numFmtId="0" fontId="48" fillId="25" borderId="0" xfId="70" applyFont="1" applyFill="1" applyBorder="1" applyAlignment="1">
      <alignment vertical="center"/>
    </xf>
    <xf numFmtId="0" fontId="121" fillId="25" borderId="0" xfId="63" applyFont="1" applyFill="1" applyBorder="1" applyAlignment="1">
      <alignment horizontal="left" vertical="center" wrapText="1"/>
    </xf>
    <xf numFmtId="0" fontId="121" fillId="24" borderId="0" xfId="40" applyFont="1" applyFill="1" applyBorder="1" applyAlignment="1">
      <alignment horizontal="left" vertical="center"/>
    </xf>
    <xf numFmtId="4" fontId="48" fillId="25" borderId="0" xfId="63" applyNumberFormat="1" applyFont="1" applyFill="1" applyBorder="1" applyAlignment="1">
      <alignment horizontal="left" vertical="center" wrapText="1"/>
    </xf>
    <xf numFmtId="172" fontId="48" fillId="26" borderId="0" xfId="70" applyNumberFormat="1" applyFont="1" applyFill="1" applyBorder="1" applyAlignment="1">
      <alignment horizontal="right" vertical="center" wrapText="1"/>
    </xf>
    <xf numFmtId="166" fontId="48" fillId="26" borderId="0" xfId="70" applyNumberFormat="1" applyFont="1" applyFill="1" applyBorder="1" applyAlignment="1">
      <alignment horizontal="right" vertical="center" wrapText="1" indent="2"/>
    </xf>
    <xf numFmtId="3" fontId="48" fillId="26" borderId="0" xfId="70" applyNumberFormat="1" applyFont="1" applyFill="1" applyBorder="1" applyAlignment="1">
      <alignment horizontal="right" vertical="center" wrapText="1"/>
    </xf>
    <xf numFmtId="168" fontId="48" fillId="25" borderId="0" xfId="70" applyNumberFormat="1" applyFont="1" applyFill="1" applyBorder="1" applyAlignment="1">
      <alignment horizontal="right" vertical="center" wrapText="1" indent="2"/>
    </xf>
    <xf numFmtId="4" fontId="48" fillId="26" borderId="0" xfId="63" applyNumberFormat="1" applyFont="1" applyFill="1" applyBorder="1" applyAlignment="1">
      <alignment horizontal="left" vertical="center" wrapText="1"/>
    </xf>
    <xf numFmtId="172" fontId="121" fillId="26" borderId="0" xfId="70" applyNumberFormat="1" applyFont="1" applyFill="1" applyBorder="1" applyAlignment="1">
      <alignment horizontal="right" vertical="center"/>
    </xf>
    <xf numFmtId="166" fontId="121" fillId="26" borderId="0" xfId="70" applyNumberFormat="1" applyFont="1" applyFill="1" applyBorder="1" applyAlignment="1">
      <alignment horizontal="right" vertical="center" indent="2"/>
    </xf>
    <xf numFmtId="0" fontId="121" fillId="27" borderId="0" xfId="66" applyFont="1" applyFill="1" applyBorder="1" applyAlignment="1">
      <alignment horizontal="left" vertical="center"/>
    </xf>
    <xf numFmtId="0" fontId="121" fillId="27" borderId="0" xfId="40" applyFont="1" applyFill="1" applyBorder="1" applyAlignment="1">
      <alignment vertical="center"/>
    </xf>
    <xf numFmtId="172" fontId="48" fillId="26" borderId="0" xfId="70" applyNumberFormat="1" applyFont="1" applyFill="1" applyBorder="1" applyAlignment="1">
      <alignment horizontal="right" vertical="center"/>
    </xf>
    <xf numFmtId="166" fontId="48" fillId="26" borderId="0" xfId="70" applyNumberFormat="1" applyFont="1" applyFill="1" applyBorder="1" applyAlignment="1">
      <alignment horizontal="right" vertical="center" indent="2"/>
    </xf>
    <xf numFmtId="0" fontId="48" fillId="26" borderId="0" xfId="70" applyFont="1" applyFill="1" applyAlignment="1">
      <alignment vertical="center" wrapText="1"/>
    </xf>
    <xf numFmtId="0" fontId="48" fillId="26" borderId="0" xfId="70" applyFont="1" applyFill="1" applyBorder="1" applyAlignment="1">
      <alignment vertical="center" wrapText="1"/>
    </xf>
    <xf numFmtId="0" fontId="48" fillId="26" borderId="0" xfId="63" applyFont="1" applyFill="1" applyBorder="1" applyAlignment="1">
      <alignment horizontal="left" vertical="center" wrapText="1"/>
    </xf>
    <xf numFmtId="0" fontId="48" fillId="26" borderId="0" xfId="70" quotePrefix="1" applyFont="1" applyFill="1" applyBorder="1" applyAlignment="1">
      <alignment vertical="center" wrapText="1"/>
    </xf>
    <xf numFmtId="0" fontId="48" fillId="25" borderId="0" xfId="70" quotePrefix="1" applyFont="1" applyFill="1" applyBorder="1" applyAlignment="1">
      <alignment vertical="center" wrapText="1"/>
    </xf>
    <xf numFmtId="0" fontId="48" fillId="25" borderId="0" xfId="70" applyFont="1" applyFill="1" applyBorder="1" applyAlignment="1">
      <alignment vertical="center" wrapText="1"/>
    </xf>
    <xf numFmtId="0" fontId="123" fillId="0" borderId="0" xfId="70" applyFont="1"/>
    <xf numFmtId="0" fontId="58" fillId="25" borderId="0" xfId="70" applyFont="1" applyFill="1" applyBorder="1" applyAlignment="1">
      <alignment vertical="top"/>
    </xf>
    <xf numFmtId="0" fontId="48" fillId="25" borderId="0" xfId="70" applyFont="1" applyFill="1" applyBorder="1" applyAlignment="1">
      <alignment vertical="top"/>
    </xf>
    <xf numFmtId="1" fontId="48" fillId="25" borderId="0" xfId="70" applyNumberFormat="1" applyFont="1" applyFill="1" applyBorder="1" applyAlignment="1">
      <alignment vertical="top"/>
    </xf>
    <xf numFmtId="0" fontId="123" fillId="25" borderId="0" xfId="70" applyNumberFormat="1" applyFont="1" applyFill="1" applyBorder="1" applyAlignment="1">
      <alignment vertical="top"/>
    </xf>
    <xf numFmtId="0" fontId="123" fillId="26" borderId="32" xfId="62" applyFont="1" applyFill="1" applyBorder="1" applyAlignment="1">
      <alignment vertical="center"/>
    </xf>
    <xf numFmtId="0" fontId="128" fillId="26" borderId="31" xfId="62" applyFont="1" applyFill="1" applyBorder="1" applyAlignment="1">
      <alignment vertical="center"/>
    </xf>
    <xf numFmtId="0" fontId="80" fillId="25" borderId="0" xfId="62" applyFont="1" applyFill="1" applyBorder="1" applyAlignment="1">
      <alignment vertical="center"/>
    </xf>
    <xf numFmtId="178" fontId="33" fillId="27" borderId="68" xfId="220" applyNumberFormat="1" applyFont="1" applyFill="1" applyBorder="1" applyAlignment="1">
      <alignment horizontal="center" wrapText="1"/>
    </xf>
    <xf numFmtId="0" fontId="12" fillId="0" borderId="0" xfId="62" applyAlignment="1">
      <alignment horizontal="right" vertical="center"/>
    </xf>
    <xf numFmtId="0" fontId="21" fillId="25" borderId="12" xfId="62" applyFont="1" applyFill="1" applyBorder="1" applyAlignment="1">
      <alignment horizontal="center"/>
    </xf>
    <xf numFmtId="166" fontId="13" fillId="26" borderId="0" xfId="0" applyNumberFormat="1" applyFont="1" applyFill="1" applyBorder="1" applyAlignment="1">
      <alignment horizontal="right" indent="1"/>
    </xf>
    <xf numFmtId="168" fontId="138" fillId="26" borderId="0" xfId="62" applyNumberFormat="1" applyFont="1" applyFill="1" applyBorder="1" applyAlignment="1">
      <alignment horizontal="right" indent="1"/>
    </xf>
    <xf numFmtId="168" fontId="138" fillId="26" borderId="10" xfId="62" applyNumberFormat="1" applyFont="1" applyFill="1" applyBorder="1" applyAlignment="1">
      <alignment horizontal="right" indent="1"/>
    </xf>
    <xf numFmtId="0" fontId="21" fillId="25" borderId="18" xfId="70" applyFont="1" applyFill="1" applyBorder="1" applyAlignment="1">
      <alignment horizontal="right"/>
    </xf>
    <xf numFmtId="3" fontId="88" fillId="26" borderId="0" xfId="70" applyNumberFormat="1" applyFont="1" applyFill="1" applyBorder="1" applyAlignment="1">
      <alignment horizontal="left"/>
    </xf>
    <xf numFmtId="3" fontId="121" fillId="27" borderId="0" xfId="40" applyNumberFormat="1" applyFont="1" applyFill="1" applyBorder="1" applyAlignment="1">
      <alignment vertical="center" wrapText="1"/>
    </xf>
    <xf numFmtId="3" fontId="132" fillId="26" borderId="0" xfId="70" applyNumberFormat="1" applyFont="1" applyFill="1" applyBorder="1" applyAlignment="1">
      <alignment horizontal="right"/>
    </xf>
    <xf numFmtId="3" fontId="18" fillId="25" borderId="0" xfId="70" applyNumberFormat="1" applyFont="1" applyFill="1" applyBorder="1" applyAlignment="1">
      <alignment horizontal="right"/>
    </xf>
    <xf numFmtId="3" fontId="13" fillId="25" borderId="0" xfId="70" applyNumberFormat="1" applyFont="1" applyFill="1" applyBorder="1" applyAlignment="1">
      <alignment horizontal="right"/>
    </xf>
    <xf numFmtId="3" fontId="18"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xf>
    <xf numFmtId="165" fontId="120" fillId="36" borderId="0" xfId="40" applyNumberFormat="1" applyFont="1" applyFill="1" applyBorder="1" applyAlignment="1">
      <alignment vertical="center" readingOrder="1"/>
    </xf>
    <xf numFmtId="0" fontId="15" fillId="25" borderId="0" xfId="0" applyFont="1" applyFill="1" applyBorder="1"/>
    <xf numFmtId="0" fontId="19" fillId="25" borderId="22" xfId="70" applyFont="1" applyFill="1" applyBorder="1" applyAlignment="1">
      <alignment horizontal="left"/>
    </xf>
    <xf numFmtId="3" fontId="88" fillId="26" borderId="0" xfId="70" applyNumberFormat="1" applyFont="1" applyFill="1" applyBorder="1" applyAlignment="1">
      <alignment horizontal="left"/>
    </xf>
    <xf numFmtId="0" fontId="20" fillId="25" borderId="0" xfId="0" applyFont="1" applyFill="1" applyBorder="1"/>
    <xf numFmtId="0" fontId="43" fillId="25" borderId="0" xfId="0" applyFont="1" applyFill="1" applyBorder="1" applyAlignment="1">
      <alignment horizontal="left"/>
    </xf>
    <xf numFmtId="0" fontId="18" fillId="25" borderId="22" xfId="70" applyFont="1" applyFill="1" applyBorder="1" applyAlignment="1">
      <alignment horizontal="left"/>
    </xf>
    <xf numFmtId="0" fontId="13" fillId="25" borderId="22" xfId="70" applyFont="1" applyFill="1" applyBorder="1"/>
    <xf numFmtId="0" fontId="22" fillId="25" borderId="22" xfId="70" applyFont="1" applyFill="1" applyBorder="1"/>
    <xf numFmtId="0" fontId="130" fillId="25" borderId="0" xfId="70" applyFont="1" applyFill="1" applyBorder="1"/>
    <xf numFmtId="0" fontId="48" fillId="0" borderId="0" xfId="70" applyFont="1" applyBorder="1"/>
    <xf numFmtId="174" fontId="22" fillId="25" borderId="0" xfId="70" applyNumberFormat="1" applyFont="1" applyFill="1" applyBorder="1" applyAlignment="1"/>
    <xf numFmtId="0" fontId="123" fillId="25" borderId="20" xfId="70" applyFont="1" applyFill="1" applyBorder="1" applyAlignment="1">
      <alignment vertical="center"/>
    </xf>
    <xf numFmtId="0" fontId="24" fillId="37" borderId="78" xfId="70" applyFont="1" applyFill="1" applyBorder="1" applyAlignment="1">
      <alignment horizontal="center" vertical="center"/>
    </xf>
    <xf numFmtId="0" fontId="19" fillId="25" borderId="22" xfId="70" applyFont="1" applyFill="1" applyBorder="1" applyAlignment="1"/>
    <xf numFmtId="0" fontId="19" fillId="25" borderId="23" xfId="70" applyFont="1" applyFill="1" applyBorder="1" applyAlignment="1"/>
    <xf numFmtId="0" fontId="81" fillId="25" borderId="0" xfId="70" applyFont="1" applyFill="1" applyBorder="1"/>
    <xf numFmtId="0" fontId="84" fillId="25" borderId="0" xfId="70" applyFont="1" applyFill="1" applyBorder="1" applyAlignment="1">
      <alignment vertical="center"/>
    </xf>
    <xf numFmtId="0" fontId="34" fillId="25" borderId="0" xfId="70" applyFont="1" applyFill="1" applyBorder="1"/>
    <xf numFmtId="0" fontId="80" fillId="25" borderId="0" xfId="70" applyFont="1" applyFill="1" applyBorder="1"/>
    <xf numFmtId="3" fontId="12" fillId="26" borderId="19" xfId="70" applyNumberFormat="1" applyFill="1" applyBorder="1" applyAlignment="1">
      <alignment horizontal="center"/>
    </xf>
    <xf numFmtId="3" fontId="21" fillId="26" borderId="19" xfId="40" applyNumberFormat="1" applyFont="1" applyFill="1" applyBorder="1" applyAlignment="1">
      <alignment horizontal="right" wrapText="1"/>
    </xf>
    <xf numFmtId="165" fontId="80" fillId="26" borderId="19" xfId="40" applyNumberFormat="1" applyFont="1" applyFill="1" applyBorder="1" applyAlignment="1">
      <alignment horizontal="right" indent="1"/>
    </xf>
    <xf numFmtId="0" fontId="81" fillId="26" borderId="19" xfId="70" applyFont="1" applyFill="1" applyBorder="1"/>
    <xf numFmtId="0" fontId="12" fillId="26" borderId="19" xfId="70" applyFill="1" applyBorder="1"/>
    <xf numFmtId="166" fontId="81" fillId="26" borderId="19" xfId="70" applyNumberFormat="1" applyFont="1" applyFill="1" applyBorder="1" applyAlignment="1">
      <alignment horizontal="center" vertical="center"/>
    </xf>
    <xf numFmtId="166" fontId="12" fillId="26" borderId="19" xfId="70" applyNumberFormat="1" applyFont="1" applyFill="1" applyBorder="1" applyAlignment="1">
      <alignment horizontal="center" vertical="center"/>
    </xf>
    <xf numFmtId="0" fontId="84" fillId="26" borderId="19" xfId="70" applyFont="1" applyFill="1" applyBorder="1" applyAlignment="1">
      <alignment vertical="center"/>
    </xf>
    <xf numFmtId="166" fontId="34" fillId="26" borderId="19" xfId="70" applyNumberFormat="1" applyFont="1" applyFill="1" applyBorder="1" applyAlignment="1">
      <alignment horizontal="center" vertical="center"/>
    </xf>
    <xf numFmtId="166" fontId="80" fillId="26" borderId="19" xfId="70" applyNumberFormat="1" applyFont="1" applyFill="1" applyBorder="1" applyAlignment="1">
      <alignment horizontal="center" vertical="center"/>
    </xf>
    <xf numFmtId="0" fontId="126" fillId="25" borderId="19" xfId="68" applyNumberFormat="1" applyFont="1" applyFill="1" applyBorder="1" applyAlignment="1" applyProtection="1">
      <alignment vertical="justify" wrapText="1"/>
      <protection locked="0"/>
    </xf>
    <xf numFmtId="3" fontId="19" fillId="26" borderId="19" xfId="70" applyNumberFormat="1" applyFont="1" applyFill="1" applyBorder="1" applyAlignment="1">
      <alignment horizontal="center"/>
    </xf>
    <xf numFmtId="3" fontId="21"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2" fillId="26" borderId="20" xfId="51" applyFont="1" applyFill="1" applyBorder="1"/>
    <xf numFmtId="0" fontId="51" fillId="26" borderId="20" xfId="51" applyFont="1" applyFill="1" applyBorder="1"/>
    <xf numFmtId="0" fontId="104" fillId="27" borderId="20" xfId="61" applyFont="1" applyFill="1" applyBorder="1" applyAlignment="1">
      <alignment horizontal="left" indent="1"/>
    </xf>
    <xf numFmtId="0" fontId="105" fillId="26" borderId="20" xfId="51" applyFont="1" applyFill="1" applyBorder="1"/>
    <xf numFmtId="49" fontId="15" fillId="25" borderId="0" xfId="51" applyNumberFormat="1" applyFont="1" applyFill="1" applyBorder="1"/>
    <xf numFmtId="0" fontId="19" fillId="25" borderId="0" xfId="51" applyFont="1" applyFill="1" applyBorder="1" applyAlignment="1">
      <alignment horizontal="center"/>
    </xf>
    <xf numFmtId="0" fontId="20" fillId="26" borderId="0" xfId="51" applyFont="1" applyFill="1" applyBorder="1"/>
    <xf numFmtId="0" fontId="15" fillId="26" borderId="0" xfId="51" applyFont="1" applyFill="1" applyBorder="1"/>
    <xf numFmtId="0" fontId="38" fillId="26" borderId="0" xfId="51" applyFont="1" applyFill="1" applyBorder="1"/>
    <xf numFmtId="0" fontId="16" fillId="26" borderId="0" xfId="51" applyFont="1" applyFill="1" applyBorder="1"/>
    <xf numFmtId="0" fontId="75" fillId="26" borderId="0" xfId="51" applyFont="1" applyFill="1" applyBorder="1"/>
    <xf numFmtId="0" fontId="69" fillId="26" borderId="0" xfId="51" applyFont="1" applyFill="1" applyBorder="1"/>
    <xf numFmtId="0" fontId="19" fillId="25" borderId="0" xfId="51" applyFont="1" applyFill="1" applyBorder="1"/>
    <xf numFmtId="0" fontId="69" fillId="25" borderId="0" xfId="51" applyFont="1" applyFill="1" applyBorder="1"/>
    <xf numFmtId="174" fontId="22" fillId="25" borderId="0" xfId="52" applyNumberFormat="1" applyFont="1" applyFill="1" applyBorder="1" applyAlignment="1"/>
    <xf numFmtId="0" fontId="22" fillId="25" borderId="0" xfId="51" applyNumberFormat="1" applyFont="1" applyFill="1" applyBorder="1" applyAlignment="1"/>
    <xf numFmtId="0" fontId="24" fillId="29" borderId="20" xfId="52" applyFont="1" applyFill="1" applyBorder="1" applyAlignment="1">
      <alignment horizontal="center" vertical="center"/>
    </xf>
    <xf numFmtId="0" fontId="42" fillId="25" borderId="19" xfId="0" applyFont="1" applyFill="1" applyBorder="1" applyAlignment="1">
      <alignment vertical="center"/>
    </xf>
    <xf numFmtId="0" fontId="42" fillId="25" borderId="19" xfId="0" applyFont="1" applyFill="1" applyBorder="1"/>
    <xf numFmtId="0" fontId="21" fillId="26" borderId="18" xfId="0" applyFont="1" applyFill="1" applyBorder="1" applyAlignment="1"/>
    <xf numFmtId="4" fontId="48" fillId="26" borderId="0" xfId="70" applyNumberFormat="1" applyFont="1" applyFill="1" applyBorder="1" applyAlignment="1">
      <alignment horizontal="right" vertical="center"/>
    </xf>
    <xf numFmtId="0" fontId="122" fillId="27" borderId="0" xfId="40" applyFont="1" applyFill="1" applyBorder="1" applyAlignment="1">
      <alignment vertical="center"/>
    </xf>
    <xf numFmtId="0" fontId="12" fillId="25" borderId="20" xfId="70" applyFill="1" applyBorder="1" applyAlignment="1">
      <alignment vertical="top"/>
    </xf>
    <xf numFmtId="0" fontId="22" fillId="25" borderId="0" xfId="70" applyFont="1" applyFill="1" applyBorder="1" applyAlignment="1">
      <alignment vertical="top"/>
    </xf>
    <xf numFmtId="0" fontId="21" fillId="25" borderId="0" xfId="70" applyFont="1" applyFill="1" applyBorder="1" applyAlignment="1">
      <alignment horizontal="right" vertical="top"/>
    </xf>
    <xf numFmtId="0" fontId="122" fillId="27" borderId="0" xfId="40" applyFont="1" applyFill="1" applyBorder="1" applyAlignment="1">
      <alignment vertical="top"/>
    </xf>
    <xf numFmtId="165" fontId="22" fillId="27" borderId="48" xfId="40" applyNumberFormat="1" applyFont="1" applyFill="1" applyBorder="1" applyAlignment="1">
      <alignment horizontal="center" wrapText="1"/>
    </xf>
    <xf numFmtId="2" fontId="120" fillId="26" borderId="0" xfId="70" applyNumberFormat="1" applyFont="1" applyFill="1" applyBorder="1" applyAlignment="1">
      <alignment horizontal="center" vertical="center"/>
    </xf>
    <xf numFmtId="2" fontId="120" fillId="26" borderId="0" xfId="70" applyNumberFormat="1" applyFont="1" applyFill="1" applyBorder="1" applyAlignment="1">
      <alignment horizontal="center"/>
    </xf>
    <xf numFmtId="0" fontId="55" fillId="0" borderId="0" xfId="0" applyFont="1" applyFill="1"/>
    <xf numFmtId="166" fontId="0" fillId="0" borderId="0" xfId="0" applyNumberFormat="1" applyFill="1"/>
    <xf numFmtId="0" fontId="0" fillId="0" borderId="0" xfId="0" applyFill="1" applyAlignment="1"/>
    <xf numFmtId="0" fontId="26" fillId="25" borderId="0" xfId="62" applyFont="1" applyFill="1" applyBorder="1" applyAlignment="1">
      <alignment vertical="center" wrapText="1"/>
    </xf>
    <xf numFmtId="0" fontId="21" fillId="25" borderId="51" xfId="70" applyFont="1" applyFill="1" applyBorder="1" applyAlignment="1"/>
    <xf numFmtId="0" fontId="21" fillId="25" borderId="80" xfId="70" applyFont="1" applyFill="1" applyBorder="1" applyAlignment="1" applyProtection="1">
      <alignment horizontal="center"/>
    </xf>
    <xf numFmtId="0" fontId="21" fillId="25" borderId="52" xfId="0" applyFont="1" applyFill="1" applyBorder="1" applyAlignment="1">
      <alignment horizontal="center"/>
    </xf>
    <xf numFmtId="0" fontId="21" fillId="25" borderId="56" xfId="62" applyFont="1" applyFill="1" applyBorder="1" applyAlignment="1">
      <alignment horizontal="center"/>
    </xf>
    <xf numFmtId="49" fontId="21" fillId="25" borderId="80" xfId="62" applyNumberFormat="1" applyFont="1" applyFill="1" applyBorder="1" applyAlignment="1">
      <alignment horizontal="center" vertical="center" wrapText="1"/>
    </xf>
    <xf numFmtId="0" fontId="21" fillId="26" borderId="13" xfId="62" applyFont="1" applyFill="1" applyBorder="1" applyAlignment="1">
      <alignment horizontal="center" vertical="center"/>
    </xf>
    <xf numFmtId="0" fontId="21" fillId="26" borderId="81" xfId="70" applyFont="1" applyFill="1" applyBorder="1" applyAlignment="1">
      <alignment horizontal="center"/>
    </xf>
    <xf numFmtId="0" fontId="21" fillId="25" borderId="72" xfId="70" applyFont="1" applyFill="1" applyBorder="1" applyAlignment="1">
      <alignment horizontal="center" vertical="center" wrapText="1"/>
    </xf>
    <xf numFmtId="0" fontId="21" fillId="25" borderId="82" xfId="70" applyFont="1" applyFill="1" applyBorder="1" applyAlignment="1">
      <alignment horizontal="center" vertical="center" wrapText="1"/>
    </xf>
    <xf numFmtId="0" fontId="21" fillId="26" borderId="13" xfId="62" applyFont="1" applyFill="1" applyBorder="1" applyAlignment="1">
      <alignment horizontal="center" vertical="center"/>
    </xf>
    <xf numFmtId="3" fontId="19" fillId="26" borderId="0" xfId="70" applyNumberFormat="1" applyFont="1" applyFill="1" applyBorder="1" applyAlignment="1">
      <alignment horizontal="right"/>
    </xf>
    <xf numFmtId="3" fontId="122" fillId="26" borderId="0" xfId="70" quotePrefix="1" applyNumberFormat="1" applyFont="1" applyFill="1" applyBorder="1" applyAlignment="1">
      <alignment horizontal="right"/>
    </xf>
    <xf numFmtId="0" fontId="121" fillId="26" borderId="13" xfId="0" applyFont="1" applyFill="1" applyBorder="1" applyAlignment="1">
      <alignment wrapText="1"/>
    </xf>
    <xf numFmtId="0" fontId="21" fillId="26" borderId="13" xfId="70" applyFont="1" applyFill="1" applyBorder="1" applyAlignment="1">
      <alignment wrapText="1"/>
    </xf>
    <xf numFmtId="0" fontId="21" fillId="26" borderId="13" xfId="70" applyFont="1" applyFill="1" applyBorder="1" applyAlignment="1"/>
    <xf numFmtId="0" fontId="21" fillId="25" borderId="13" xfId="70" applyFont="1" applyFill="1" applyBorder="1" applyAlignment="1">
      <alignment horizontal="center" wrapText="1"/>
    </xf>
    <xf numFmtId="0" fontId="22" fillId="35" borderId="0" xfId="62" applyFont="1" applyFill="1" applyBorder="1" applyAlignment="1">
      <alignment vertical="center"/>
    </xf>
    <xf numFmtId="165" fontId="38" fillId="35" borderId="0" xfId="40" applyNumberFormat="1" applyFont="1" applyFill="1" applyBorder="1" applyAlignment="1">
      <alignment horizontal="left" vertical="center" wrapText="1"/>
    </xf>
    <xf numFmtId="0" fontId="22" fillId="35" borderId="0" xfId="62" applyFont="1" applyFill="1" applyBorder="1" applyAlignment="1">
      <alignment vertical="center" wrapText="1"/>
    </xf>
    <xf numFmtId="0" fontId="21" fillId="25" borderId="83" xfId="70" applyFont="1" applyFill="1" applyBorder="1" applyAlignment="1"/>
    <xf numFmtId="0" fontId="21" fillId="25" borderId="18" xfId="63" applyFont="1" applyFill="1" applyBorder="1" applyAlignment="1">
      <alignment horizontal="left"/>
    </xf>
    <xf numFmtId="0" fontId="12" fillId="0" borderId="0" xfId="63" applyAlignment="1"/>
    <xf numFmtId="0" fontId="19" fillId="25" borderId="0" xfId="63" applyFont="1" applyFill="1" applyBorder="1" applyAlignment="1">
      <alignment horizontal="left"/>
    </xf>
    <xf numFmtId="0" fontId="16" fillId="25" borderId="21" xfId="63" applyFont="1" applyFill="1" applyBorder="1"/>
    <xf numFmtId="0" fontId="12" fillId="25" borderId="0" xfId="63" applyFill="1" applyBorder="1" applyAlignment="1"/>
    <xf numFmtId="0" fontId="16" fillId="25" borderId="19" xfId="63" applyFont="1" applyFill="1" applyBorder="1"/>
    <xf numFmtId="0" fontId="51" fillId="26" borderId="33" xfId="63" applyFont="1" applyFill="1" applyBorder="1" applyAlignment="1">
      <alignment horizontal="left" vertical="center"/>
    </xf>
    <xf numFmtId="0" fontId="12" fillId="25" borderId="0" xfId="63" applyFont="1" applyFill="1" applyBorder="1"/>
    <xf numFmtId="0" fontId="22" fillId="25" borderId="0" xfId="63" applyFont="1" applyFill="1" applyBorder="1" applyAlignment="1">
      <alignment horizontal="center" vertical="center" wrapText="1"/>
    </xf>
    <xf numFmtId="0" fontId="12" fillId="25" borderId="0" xfId="63" applyFill="1" applyBorder="1"/>
    <xf numFmtId="0" fontId="22" fillId="0" borderId="0" xfId="63" applyFont="1" applyBorder="1" applyAlignment="1">
      <alignment horizontal="center" vertical="center" wrapText="1"/>
    </xf>
    <xf numFmtId="0" fontId="21" fillId="25" borderId="79" xfId="70" applyFont="1" applyFill="1" applyBorder="1" applyAlignment="1"/>
    <xf numFmtId="0" fontId="21" fillId="25" borderId="80" xfId="62" applyFont="1" applyFill="1" applyBorder="1" applyAlignment="1">
      <alignment horizontal="center"/>
    </xf>
    <xf numFmtId="0" fontId="21" fillId="25" borderId="57" xfId="62" applyFont="1" applyFill="1" applyBorder="1" applyAlignment="1">
      <alignment horizontal="center"/>
    </xf>
    <xf numFmtId="0" fontId="21" fillId="25" borderId="0" xfId="62" applyFont="1" applyFill="1" applyBorder="1" applyAlignment="1"/>
    <xf numFmtId="49" fontId="21" fillId="25" borderId="84" xfId="62" applyNumberFormat="1" applyFont="1" applyFill="1" applyBorder="1" applyAlignment="1">
      <alignment horizontal="center" vertical="center" wrapText="1"/>
    </xf>
    <xf numFmtId="168" fontId="138" fillId="26" borderId="85" xfId="62" applyNumberFormat="1" applyFont="1" applyFill="1" applyBorder="1" applyAlignment="1">
      <alignment horizontal="right" indent="1"/>
    </xf>
    <xf numFmtId="168" fontId="138" fillId="26" borderId="86" xfId="62" applyNumberFormat="1" applyFont="1" applyFill="1" applyBorder="1" applyAlignment="1">
      <alignment horizontal="right" indent="1"/>
    </xf>
    <xf numFmtId="168" fontId="134" fillId="26" borderId="67" xfId="0" applyNumberFormat="1" applyFont="1" applyFill="1" applyBorder="1" applyAlignment="1">
      <alignment horizontal="right" indent="1"/>
    </xf>
    <xf numFmtId="168" fontId="134" fillId="26" borderId="77" xfId="0" applyNumberFormat="1" applyFont="1" applyFill="1" applyBorder="1" applyAlignment="1">
      <alignment horizontal="right" indent="1"/>
    </xf>
    <xf numFmtId="0" fontId="12" fillId="26" borderId="0" xfId="63" applyFill="1" applyAlignment="1"/>
    <xf numFmtId="1" fontId="22" fillId="26" borderId="0" xfId="63" applyNumberFormat="1" applyFont="1" applyFill="1" applyBorder="1" applyAlignment="1">
      <alignment horizontal="center" vertical="center" wrapText="1"/>
    </xf>
    <xf numFmtId="0" fontId="80" fillId="24" borderId="0" xfId="66" applyFont="1" applyFill="1" applyBorder="1" applyAlignment="1">
      <alignment horizontal="left"/>
    </xf>
    <xf numFmtId="0" fontId="21" fillId="25" borderId="80" xfId="51" applyFont="1" applyFill="1" applyBorder="1" applyAlignment="1">
      <alignment horizontal="center" vertical="center"/>
    </xf>
    <xf numFmtId="49" fontId="21" fillId="25" borderId="80" xfId="51" applyNumberFormat="1" applyFont="1" applyFill="1" applyBorder="1" applyAlignment="1">
      <alignment horizontal="center" vertical="center" wrapText="1"/>
    </xf>
    <xf numFmtId="0" fontId="26" fillId="24" borderId="0" xfId="61" applyFont="1" applyFill="1" applyBorder="1" applyAlignment="1">
      <alignment horizontal="left" wrapText="1"/>
    </xf>
    <xf numFmtId="0" fontId="127" fillId="0" borderId="0" xfId="0" applyFont="1"/>
    <xf numFmtId="0" fontId="12" fillId="25" borderId="0" xfId="63" applyFont="1" applyFill="1" applyBorder="1" applyAlignment="1">
      <alignment vertical="center"/>
    </xf>
    <xf numFmtId="0" fontId="12" fillId="0" borderId="0" xfId="63" applyFont="1"/>
    <xf numFmtId="0" fontId="88" fillId="25" borderId="19" xfId="63" applyFont="1" applyFill="1" applyBorder="1"/>
    <xf numFmtId="0" fontId="21" fillId="25" borderId="80" xfId="0" applyFont="1" applyFill="1" applyBorder="1" applyAlignment="1">
      <alignment horizontal="center"/>
    </xf>
    <xf numFmtId="0" fontId="51" fillId="26" borderId="32" xfId="63" applyFont="1" applyFill="1" applyBorder="1" applyAlignment="1">
      <alignment horizontal="left" vertical="center"/>
    </xf>
    <xf numFmtId="0" fontId="140" fillId="25" borderId="0" xfId="70" applyFont="1" applyFill="1" applyBorder="1" applyAlignment="1">
      <alignment horizontal="left" vertical="center"/>
    </xf>
    <xf numFmtId="0" fontId="15" fillId="25" borderId="0" xfId="0" applyFont="1" applyFill="1" applyBorder="1"/>
    <xf numFmtId="0" fontId="20" fillId="25" borderId="0" xfId="0" applyFont="1" applyFill="1" applyBorder="1"/>
    <xf numFmtId="0" fontId="21" fillId="25" borderId="13" xfId="70" applyFont="1" applyFill="1" applyBorder="1" applyAlignment="1">
      <alignment horizontal="center"/>
    </xf>
    <xf numFmtId="0" fontId="92" fillId="25" borderId="0" xfId="70" applyFont="1" applyFill="1" applyBorder="1" applyAlignment="1">
      <alignment horizontal="left" vertical="center"/>
    </xf>
    <xf numFmtId="1" fontId="21" fillId="25" borderId="13" xfId="0" applyNumberFormat="1" applyFont="1" applyFill="1" applyBorder="1" applyAlignment="1">
      <alignment wrapText="1"/>
    </xf>
    <xf numFmtId="0" fontId="142" fillId="0" borderId="0" xfId="62" applyFont="1"/>
    <xf numFmtId="14" fontId="142" fillId="0" borderId="0" xfId="62" applyNumberFormat="1" applyFont="1"/>
    <xf numFmtId="0" fontId="21" fillId="26" borderId="13" xfId="62" applyFont="1" applyFill="1" applyBorder="1" applyAlignment="1">
      <alignment horizontal="center" vertical="center"/>
    </xf>
    <xf numFmtId="0" fontId="39" fillId="25" borderId="0" xfId="62" applyFont="1" applyFill="1" applyBorder="1"/>
    <xf numFmtId="0" fontId="21" fillId="25" borderId="13" xfId="70" applyFont="1" applyFill="1" applyBorder="1" applyAlignment="1">
      <alignment horizontal="center"/>
    </xf>
    <xf numFmtId="0" fontId="21" fillId="25" borderId="80" xfId="62" applyFont="1" applyFill="1" applyBorder="1" applyAlignment="1">
      <alignment horizontal="center"/>
    </xf>
    <xf numFmtId="0" fontId="21" fillId="25" borderId="13" xfId="70" applyFont="1" applyFill="1" applyBorder="1" applyAlignment="1">
      <alignment horizontal="center"/>
    </xf>
    <xf numFmtId="0" fontId="21" fillId="26" borderId="13" xfId="70" applyFont="1" applyFill="1" applyBorder="1" applyAlignment="1">
      <alignment horizontal="center"/>
    </xf>
    <xf numFmtId="0" fontId="21" fillId="26" borderId="13" xfId="62" applyFont="1" applyFill="1" applyBorder="1" applyAlignment="1">
      <alignment horizontal="right" vertical="center"/>
    </xf>
    <xf numFmtId="0" fontId="139" fillId="26" borderId="13" xfId="70" applyFont="1" applyFill="1" applyBorder="1" applyAlignment="1">
      <alignment horizontal="center"/>
    </xf>
    <xf numFmtId="0" fontId="21" fillId="26" borderId="13" xfId="70" applyFont="1" applyFill="1" applyBorder="1" applyAlignment="1">
      <alignment horizontal="center" vertical="center"/>
    </xf>
    <xf numFmtId="0" fontId="18" fillId="26" borderId="13" xfId="70" applyFont="1" applyFill="1" applyBorder="1" applyAlignment="1">
      <alignment horizontal="center" vertical="center"/>
    </xf>
    <xf numFmtId="3" fontId="0" fillId="0" borderId="0" xfId="0" applyNumberFormat="1"/>
    <xf numFmtId="0" fontId="19" fillId="0" borderId="0" xfId="0" applyFont="1"/>
    <xf numFmtId="0" fontId="21" fillId="25" borderId="87" xfId="70" applyFont="1" applyFill="1" applyBorder="1" applyAlignment="1">
      <alignment horizontal="center"/>
    </xf>
    <xf numFmtId="0" fontId="21" fillId="25" borderId="20" xfId="0" applyFont="1" applyFill="1" applyBorder="1" applyAlignment="1">
      <alignment horizontal="left" indent="1" readingOrder="1"/>
    </xf>
    <xf numFmtId="0" fontId="12" fillId="25" borderId="0" xfId="63" applyFill="1" applyAlignment="1"/>
    <xf numFmtId="0" fontId="12" fillId="26" borderId="0" xfId="63" applyFont="1" applyFill="1"/>
    <xf numFmtId="0" fontId="12" fillId="46" borderId="0" xfId="63" applyFont="1" applyFill="1" applyBorder="1" applyAlignment="1">
      <alignment horizontal="center"/>
    </xf>
    <xf numFmtId="49" fontId="22" fillId="25" borderId="0" xfId="62" applyNumberFormat="1" applyFont="1" applyFill="1" applyBorder="1" applyAlignment="1">
      <alignment horizontal="right"/>
    </xf>
    <xf numFmtId="0" fontId="52" fillId="27" borderId="0" xfId="66" applyFont="1" applyFill="1" applyBorder="1" applyAlignment="1">
      <alignment horizontal="left"/>
    </xf>
    <xf numFmtId="0" fontId="50" fillId="26" borderId="0" xfId="70" applyFont="1" applyFill="1" applyBorder="1" applyAlignment="1"/>
    <xf numFmtId="0" fontId="21" fillId="25" borderId="79" xfId="70" applyFont="1" applyFill="1" applyBorder="1" applyAlignment="1">
      <alignment horizontal="center" vertical="center"/>
    </xf>
    <xf numFmtId="0" fontId="21" fillId="26" borderId="87" xfId="70" applyFont="1" applyFill="1" applyBorder="1" applyAlignment="1">
      <alignment horizontal="center"/>
    </xf>
    <xf numFmtId="1" fontId="21" fillId="25" borderId="13" xfId="0" applyNumberFormat="1" applyFont="1" applyFill="1" applyBorder="1" applyAlignment="1">
      <alignment horizontal="center" wrapText="1"/>
    </xf>
    <xf numFmtId="0" fontId="21" fillId="25" borderId="13" xfId="70" applyFont="1" applyFill="1" applyBorder="1" applyAlignment="1">
      <alignment wrapText="1"/>
    </xf>
    <xf numFmtId="0" fontId="22" fillId="0" borderId="0" xfId="63" applyFont="1" applyFill="1" applyBorder="1" applyAlignment="1">
      <alignment horizontal="center" vertical="center" wrapText="1"/>
    </xf>
    <xf numFmtId="1" fontId="21" fillId="26" borderId="0" xfId="63" applyNumberFormat="1" applyFont="1" applyFill="1" applyBorder="1" applyAlignment="1">
      <alignment horizontal="center" vertical="center"/>
    </xf>
    <xf numFmtId="0" fontId="88" fillId="25" borderId="19" xfId="63" applyFont="1" applyFill="1" applyBorder="1" applyAlignment="1"/>
    <xf numFmtId="3" fontId="90" fillId="26" borderId="0" xfId="63" applyNumberFormat="1" applyFont="1" applyFill="1" applyBorder="1" applyAlignment="1">
      <alignment horizontal="right"/>
    </xf>
    <xf numFmtId="0" fontId="13" fillId="26" borderId="0" xfId="63" applyFont="1" applyFill="1" applyAlignment="1"/>
    <xf numFmtId="0" fontId="121" fillId="26" borderId="13" xfId="0" applyFont="1" applyFill="1" applyBorder="1" applyAlignment="1">
      <alignment horizontal="center" wrapText="1"/>
    </xf>
    <xf numFmtId="0" fontId="21" fillId="26" borderId="13" xfId="70" applyFont="1" applyFill="1" applyBorder="1" applyAlignment="1">
      <alignment horizontal="center" wrapText="1"/>
    </xf>
    <xf numFmtId="0" fontId="21" fillId="25" borderId="79" xfId="70" applyFont="1" applyFill="1" applyBorder="1" applyAlignment="1">
      <alignment horizontal="center"/>
    </xf>
    <xf numFmtId="0" fontId="21" fillId="25" borderId="89" xfId="70" applyFont="1" applyFill="1" applyBorder="1" applyAlignment="1">
      <alignment horizontal="center"/>
    </xf>
    <xf numFmtId="0" fontId="21" fillId="25" borderId="66" xfId="0" applyFont="1" applyFill="1" applyBorder="1" applyAlignment="1">
      <alignment horizontal="center"/>
    </xf>
    <xf numFmtId="0" fontId="12" fillId="25" borderId="0" xfId="62" applyFill="1" applyAlignment="1"/>
    <xf numFmtId="0" fontId="12" fillId="0" borderId="0" xfId="62" applyAlignment="1"/>
    <xf numFmtId="0" fontId="21" fillId="24" borderId="0" xfId="329" applyFont="1" applyFill="1" applyBorder="1" applyAlignment="1">
      <alignment horizontal="left" indent="1"/>
    </xf>
    <xf numFmtId="0" fontId="39" fillId="25" borderId="0" xfId="219" applyFont="1" applyFill="1" applyBorder="1" applyAlignment="1">
      <alignment horizontal="left" wrapText="1" indent="1"/>
    </xf>
    <xf numFmtId="0" fontId="25" fillId="25" borderId="0" xfId="62" applyFont="1" applyFill="1" applyBorder="1" applyAlignment="1">
      <alignment vertical="center"/>
    </xf>
    <xf numFmtId="0" fontId="23" fillId="25" borderId="0" xfId="62" applyFont="1" applyFill="1" applyBorder="1" applyAlignment="1">
      <alignment vertical="center"/>
    </xf>
    <xf numFmtId="0" fontId="57" fillId="25" borderId="0" xfId="62" applyFont="1" applyFill="1" applyAlignment="1">
      <alignment vertical="center"/>
    </xf>
    <xf numFmtId="0" fontId="57" fillId="25" borderId="0" xfId="62" applyFont="1" applyFill="1" applyBorder="1" applyAlignment="1">
      <alignment vertical="center"/>
    </xf>
    <xf numFmtId="0" fontId="57" fillId="0" borderId="0" xfId="62" applyFont="1" applyAlignment="1">
      <alignment vertical="center"/>
    </xf>
    <xf numFmtId="3" fontId="55" fillId="0" borderId="0" xfId="62" applyNumberFormat="1" applyFont="1"/>
    <xf numFmtId="0" fontId="12" fillId="0" borderId="0" xfId="62" applyBorder="1" applyAlignment="1"/>
    <xf numFmtId="0" fontId="22" fillId="25" borderId="0" xfId="62" applyFont="1" applyFill="1" applyBorder="1" applyAlignment="1">
      <alignment wrapText="1"/>
    </xf>
    <xf numFmtId="0" fontId="22" fillId="24" borderId="0" xfId="40" applyFont="1" applyFill="1" applyBorder="1" applyAlignment="1" applyProtection="1">
      <alignment horizontal="left" indent="1"/>
    </xf>
    <xf numFmtId="0" fontId="26" fillId="25" borderId="0" xfId="62" applyFont="1" applyFill="1" applyBorder="1" applyAlignment="1">
      <alignment wrapText="1"/>
    </xf>
    <xf numFmtId="0" fontId="19" fillId="25" borderId="22" xfId="62" applyFont="1" applyFill="1" applyBorder="1" applyAlignment="1">
      <alignment horizontal="left"/>
    </xf>
    <xf numFmtId="0" fontId="12" fillId="25" borderId="0" xfId="70" applyFill="1" applyBorder="1" applyProtection="1"/>
    <xf numFmtId="0" fontId="12" fillId="25" borderId="18" xfId="70" applyFill="1" applyBorder="1" applyProtection="1"/>
    <xf numFmtId="0" fontId="23" fillId="25" borderId="18" xfId="70" applyFont="1" applyFill="1" applyBorder="1" applyAlignment="1" applyProtection="1">
      <alignment horizontal="left"/>
    </xf>
    <xf numFmtId="0" fontId="12" fillId="26" borderId="0" xfId="70" applyFill="1" applyBorder="1" applyProtection="1"/>
    <xf numFmtId="0" fontId="12" fillId="25" borderId="0" xfId="70" applyFill="1" applyProtection="1">
      <protection locked="0"/>
    </xf>
    <xf numFmtId="0" fontId="12" fillId="0" borderId="0" xfId="70" applyProtection="1">
      <protection locked="0"/>
    </xf>
    <xf numFmtId="0" fontId="12" fillId="25" borderId="0" xfId="70" applyFill="1" applyProtection="1"/>
    <xf numFmtId="0" fontId="12" fillId="25" borderId="23" xfId="70" applyFill="1" applyBorder="1" applyProtection="1"/>
    <xf numFmtId="0" fontId="12" fillId="25" borderId="22" xfId="70" applyFill="1" applyBorder="1" applyProtection="1"/>
    <xf numFmtId="0" fontId="12" fillId="25" borderId="20" xfId="70" applyFill="1" applyBorder="1" applyProtection="1"/>
    <xf numFmtId="0" fontId="12" fillId="0" borderId="0" xfId="70" applyBorder="1" applyProtection="1"/>
    <xf numFmtId="0" fontId="70" fillId="25" borderId="0" xfId="70" applyFont="1" applyFill="1" applyBorder="1" applyProtection="1"/>
    <xf numFmtId="0" fontId="12" fillId="25" borderId="0" xfId="70" applyFill="1" applyAlignment="1" applyProtection="1">
      <alignment vertical="center"/>
    </xf>
    <xf numFmtId="0" fontId="12" fillId="25" borderId="20" xfId="70" applyFill="1" applyBorder="1" applyAlignment="1" applyProtection="1">
      <alignment vertical="center"/>
    </xf>
    <xf numFmtId="0" fontId="85" fillId="26" borderId="15" xfId="70" applyFont="1" applyFill="1" applyBorder="1" applyAlignment="1" applyProtection="1">
      <alignment vertical="center"/>
    </xf>
    <xf numFmtId="0" fontId="106" fillId="26" borderId="16" xfId="70" applyFont="1" applyFill="1" applyBorder="1" applyAlignment="1" applyProtection="1">
      <alignment vertical="center"/>
    </xf>
    <xf numFmtId="0" fontId="106" fillId="26" borderId="17" xfId="70" applyFont="1" applyFill="1" applyBorder="1" applyAlignment="1" applyProtection="1">
      <alignment vertical="center"/>
    </xf>
    <xf numFmtId="0" fontId="12" fillId="25" borderId="0" xfId="70" applyFill="1" applyAlignment="1" applyProtection="1">
      <alignment vertical="center"/>
      <protection locked="0"/>
    </xf>
    <xf numFmtId="0" fontId="12" fillId="0" borderId="0" xfId="70" applyAlignment="1" applyProtection="1">
      <alignment vertical="center"/>
      <protection locked="0"/>
    </xf>
    <xf numFmtId="0" fontId="23" fillId="25" borderId="20" xfId="70" applyFont="1" applyFill="1" applyBorder="1" applyProtection="1"/>
    <xf numFmtId="0" fontId="21" fillId="25" borderId="0" xfId="70" applyFont="1" applyFill="1" applyBorder="1" applyAlignment="1" applyProtection="1">
      <alignment horizontal="center" vertical="center"/>
    </xf>
    <xf numFmtId="0" fontId="21" fillId="25" borderId="13" xfId="70" applyFont="1" applyFill="1" applyBorder="1" applyAlignment="1" applyProtection="1">
      <alignment horizontal="right" vertical="center"/>
    </xf>
    <xf numFmtId="0" fontId="21" fillId="25" borderId="13" xfId="70" applyFont="1" applyFill="1" applyBorder="1" applyAlignment="1" applyProtection="1">
      <alignment horizontal="center" vertical="center"/>
    </xf>
    <xf numFmtId="0" fontId="21" fillId="25" borderId="13" xfId="70" applyFont="1" applyFill="1" applyBorder="1" applyAlignment="1" applyProtection="1">
      <alignment vertical="center"/>
    </xf>
    <xf numFmtId="0" fontId="21" fillId="25" borderId="13" xfId="70" applyFont="1" applyFill="1" applyBorder="1" applyAlignment="1" applyProtection="1">
      <alignment horizontal="center"/>
    </xf>
    <xf numFmtId="0" fontId="21" fillId="25" borderId="13" xfId="70" applyFont="1" applyFill="1" applyBorder="1" applyAlignment="1" applyProtection="1">
      <alignment horizontal="right"/>
    </xf>
    <xf numFmtId="0" fontId="21" fillId="25" borderId="13" xfId="70" applyFont="1" applyFill="1" applyBorder="1" applyAlignment="1" applyProtection="1"/>
    <xf numFmtId="0" fontId="20"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23" fillId="25" borderId="0" xfId="70" applyFont="1" applyFill="1" applyBorder="1" applyProtection="1"/>
    <xf numFmtId="0" fontId="15" fillId="25" borderId="0" xfId="70" applyFont="1" applyFill="1" applyBorder="1" applyProtection="1"/>
    <xf numFmtId="0" fontId="23" fillId="0" borderId="0" xfId="70" applyFont="1" applyBorder="1" applyProtection="1"/>
    <xf numFmtId="0" fontId="69" fillId="25" borderId="0" xfId="70" applyFont="1" applyFill="1" applyBorder="1" applyProtection="1"/>
    <xf numFmtId="0" fontId="67" fillId="25" borderId="0" xfId="70" applyFont="1" applyFill="1" applyProtection="1"/>
    <xf numFmtId="0" fontId="67" fillId="25" borderId="20" xfId="70" applyFont="1" applyFill="1" applyBorder="1" applyProtection="1"/>
    <xf numFmtId="0" fontId="73" fillId="25" borderId="0" xfId="70" applyFont="1" applyFill="1" applyBorder="1" applyProtection="1"/>
    <xf numFmtId="0" fontId="67" fillId="25" borderId="0" xfId="70" applyFont="1" applyFill="1" applyProtection="1">
      <protection locked="0"/>
    </xf>
    <xf numFmtId="0" fontId="67" fillId="0" borderId="0" xfId="70" applyFont="1" applyProtection="1">
      <protection locked="0"/>
    </xf>
    <xf numFmtId="0" fontId="26" fillId="0" borderId="0" xfId="70" applyFont="1" applyBorder="1" applyAlignment="1" applyProtection="1"/>
    <xf numFmtId="0" fontId="12" fillId="25" borderId="0" xfId="70" applyFill="1" applyBorder="1" applyAlignment="1" applyProtection="1"/>
    <xf numFmtId="0" fontId="16" fillId="25" borderId="0" xfId="70" applyFont="1" applyFill="1" applyBorder="1" applyProtection="1"/>
    <xf numFmtId="168" fontId="80" fillId="25" borderId="0" xfId="70" applyNumberFormat="1" applyFont="1" applyFill="1" applyBorder="1" applyAlignment="1" applyProtection="1">
      <alignment horizontal="right"/>
    </xf>
    <xf numFmtId="168" fontId="80" fillId="26" borderId="0" xfId="70" applyNumberFormat="1" applyFont="1" applyFill="1" applyBorder="1" applyAlignment="1" applyProtection="1">
      <alignment horizontal="right"/>
    </xf>
    <xf numFmtId="0" fontId="65" fillId="25" borderId="0" xfId="70" applyFont="1" applyFill="1" applyBorder="1" applyAlignment="1" applyProtection="1">
      <alignment horizontal="left"/>
    </xf>
    <xf numFmtId="0" fontId="121" fillId="24" borderId="0" xfId="40" applyFont="1" applyFill="1" applyBorder="1" applyProtection="1"/>
    <xf numFmtId="168" fontId="121" fillId="25" borderId="0" xfId="70" applyNumberFormat="1" applyFont="1" applyFill="1" applyBorder="1" applyAlignment="1" applyProtection="1">
      <alignment horizontal="right"/>
    </xf>
    <xf numFmtId="168" fontId="121" fillId="26" borderId="0" xfId="70" applyNumberFormat="1" applyFont="1" applyFill="1" applyBorder="1" applyAlignment="1" applyProtection="1">
      <alignment horizontal="right"/>
    </xf>
    <xf numFmtId="0" fontId="51" fillId="25" borderId="0" xfId="70" applyFont="1" applyFill="1" applyProtection="1"/>
    <xf numFmtId="0" fontId="51" fillId="25" borderId="20" xfId="70" applyFont="1" applyFill="1" applyBorder="1" applyProtection="1"/>
    <xf numFmtId="168" fontId="21" fillId="25" borderId="0" xfId="70" applyNumberFormat="1" applyFont="1" applyFill="1" applyBorder="1" applyAlignment="1" applyProtection="1">
      <alignment horizontal="right"/>
    </xf>
    <xf numFmtId="168" fontId="21" fillId="26" borderId="0" xfId="70" applyNumberFormat="1" applyFont="1" applyFill="1" applyBorder="1" applyAlignment="1" applyProtection="1">
      <alignment horizontal="right"/>
    </xf>
    <xf numFmtId="0" fontId="12" fillId="25" borderId="0" xfId="70" applyFont="1" applyFill="1" applyProtection="1"/>
    <xf numFmtId="0" fontId="12" fillId="25" borderId="20" xfId="70" applyFont="1" applyFill="1" applyBorder="1" applyProtection="1"/>
    <xf numFmtId="0" fontId="22" fillId="24" borderId="0" xfId="40" applyFont="1" applyFill="1" applyBorder="1" applyAlignment="1" applyProtection="1">
      <alignment horizontal="left"/>
    </xf>
    <xf numFmtId="168" fontId="22" fillId="25" borderId="0" xfId="70" applyNumberFormat="1" applyFont="1" applyFill="1" applyBorder="1" applyAlignment="1" applyProtection="1">
      <alignment horizontal="right"/>
    </xf>
    <xf numFmtId="168" fontId="22" fillId="26" borderId="0" xfId="70" applyNumberFormat="1" applyFont="1" applyFill="1" applyBorder="1" applyAlignment="1" applyProtection="1">
      <alignment horizontal="right"/>
    </xf>
    <xf numFmtId="0" fontId="12" fillId="25" borderId="0" xfId="70" applyFont="1" applyFill="1" applyProtection="1">
      <protection locked="0"/>
    </xf>
    <xf numFmtId="0" fontId="12" fillId="0" borderId="0" xfId="70" applyFont="1" applyProtection="1">
      <protection locked="0"/>
    </xf>
    <xf numFmtId="0" fontId="71" fillId="25" borderId="20" xfId="70" applyFont="1" applyFill="1" applyBorder="1" applyAlignment="1" applyProtection="1">
      <alignment horizontal="center"/>
    </xf>
    <xf numFmtId="0" fontId="39" fillId="25" borderId="0" xfId="70" applyFont="1" applyFill="1" applyBorder="1" applyProtection="1"/>
    <xf numFmtId="0" fontId="86" fillId="25" borderId="0" xfId="70" applyFont="1" applyFill="1" applyBorder="1" applyAlignment="1" applyProtection="1">
      <alignment horizontal="left" vertical="center"/>
    </xf>
    <xf numFmtId="1" fontId="22" fillId="25" borderId="0" xfId="70" applyNumberFormat="1" applyFont="1" applyFill="1" applyBorder="1" applyAlignment="1" applyProtection="1">
      <alignment horizontal="center"/>
    </xf>
    <xf numFmtId="3" fontId="22" fillId="25" borderId="0" xfId="70" applyNumberFormat="1" applyFont="1" applyFill="1" applyBorder="1" applyAlignment="1" applyProtection="1">
      <alignment horizontal="center"/>
    </xf>
    <xf numFmtId="0" fontId="21" fillId="25" borderId="61" xfId="70" applyFont="1" applyFill="1" applyBorder="1" applyAlignment="1" applyProtection="1">
      <alignment horizontal="right" vertical="center"/>
    </xf>
    <xf numFmtId="0" fontId="21" fillId="25" borderId="61" xfId="70" applyFont="1" applyFill="1" applyBorder="1" applyAlignment="1" applyProtection="1">
      <alignment horizontal="center" vertical="center"/>
    </xf>
    <xf numFmtId="0" fontId="21" fillId="25" borderId="61" xfId="70" applyFont="1" applyFill="1" applyBorder="1" applyAlignment="1" applyProtection="1">
      <alignment vertical="center"/>
    </xf>
    <xf numFmtId="0" fontId="21" fillId="25" borderId="61" xfId="70" applyFont="1" applyFill="1" applyBorder="1" applyAlignment="1" applyProtection="1">
      <alignment horizontal="center"/>
    </xf>
    <xf numFmtId="0" fontId="21" fillId="25" borderId="61" xfId="70" applyFont="1" applyFill="1" applyBorder="1" applyAlignment="1" applyProtection="1">
      <alignment horizontal="right"/>
    </xf>
    <xf numFmtId="0" fontId="21" fillId="25" borderId="61" xfId="70" applyFont="1" applyFill="1" applyBorder="1" applyAlignment="1" applyProtection="1"/>
    <xf numFmtId="0" fontId="12" fillId="0" borderId="18" xfId="70" applyFill="1" applyBorder="1" applyProtection="1"/>
    <xf numFmtId="0" fontId="21" fillId="25" borderId="0" xfId="70" applyFont="1" applyFill="1" applyBorder="1" applyAlignment="1" applyProtection="1">
      <alignment horizontal="right"/>
    </xf>
    <xf numFmtId="0" fontId="12" fillId="0" borderId="0" xfId="70" applyFill="1" applyAlignment="1" applyProtection="1">
      <alignment horizontal="center"/>
      <protection locked="0"/>
    </xf>
    <xf numFmtId="0" fontId="12" fillId="0" borderId="0" xfId="70" applyFill="1" applyProtection="1">
      <protection locked="0"/>
    </xf>
    <xf numFmtId="0" fontId="19" fillId="25" borderId="22" xfId="70" applyFont="1" applyFill="1" applyBorder="1" applyAlignment="1" applyProtection="1">
      <alignment horizontal="left"/>
    </xf>
    <xf numFmtId="0" fontId="26" fillId="25" borderId="22" xfId="70" applyFont="1" applyFill="1" applyBorder="1" applyProtection="1"/>
    <xf numFmtId="0" fontId="51" fillId="25" borderId="22" xfId="70" applyFont="1" applyFill="1" applyBorder="1" applyAlignment="1" applyProtection="1">
      <alignment horizontal="left"/>
    </xf>
    <xf numFmtId="0" fontId="12" fillId="25" borderId="21" xfId="70" applyFill="1" applyBorder="1" applyProtection="1"/>
    <xf numFmtId="0" fontId="12" fillId="25" borderId="19" xfId="70" applyFill="1" applyBorder="1" applyProtection="1"/>
    <xf numFmtId="0" fontId="12" fillId="25" borderId="0" xfId="70" applyFill="1" applyBorder="1" applyAlignment="1" applyProtection="1">
      <alignment vertical="center"/>
    </xf>
    <xf numFmtId="0" fontId="21" fillId="25" borderId="0" xfId="70" applyFont="1" applyFill="1" applyBorder="1" applyAlignment="1" applyProtection="1">
      <alignment horizontal="center"/>
    </xf>
    <xf numFmtId="0" fontId="12" fillId="0" borderId="0" xfId="70" applyFill="1" applyAlignment="1" applyProtection="1">
      <alignment vertical="center"/>
      <protection locked="0"/>
    </xf>
    <xf numFmtId="0" fontId="12" fillId="25" borderId="0" xfId="70" applyFill="1" applyBorder="1" applyAlignment="1" applyProtection="1">
      <alignment vertical="justify"/>
    </xf>
    <xf numFmtId="0" fontId="15" fillId="25" borderId="19" xfId="70" applyFont="1" applyFill="1" applyBorder="1" applyProtection="1"/>
    <xf numFmtId="0" fontId="68" fillId="25" borderId="0" xfId="70" applyFont="1" applyFill="1" applyBorder="1" applyProtection="1"/>
    <xf numFmtId="0" fontId="69" fillId="25" borderId="19" xfId="70" applyFont="1" applyFill="1" applyBorder="1" applyProtection="1"/>
    <xf numFmtId="0" fontId="13" fillId="25" borderId="0" xfId="70" applyFont="1" applyFill="1" applyBorder="1" applyProtection="1"/>
    <xf numFmtId="0" fontId="115" fillId="0" borderId="0" xfId="70" applyFont="1" applyFill="1" applyAlignment="1" applyProtection="1">
      <alignment vertical="center" wrapText="1"/>
      <protection locked="0"/>
    </xf>
    <xf numFmtId="166" fontId="12" fillId="0" borderId="0" xfId="70" applyNumberFormat="1" applyFill="1" applyProtection="1">
      <protection locked="0"/>
    </xf>
    <xf numFmtId="0" fontId="23" fillId="25" borderId="0" xfId="70" applyFont="1" applyFill="1" applyProtection="1"/>
    <xf numFmtId="0" fontId="22" fillId="25" borderId="0" xfId="70" applyFont="1" applyFill="1" applyBorder="1" applyProtection="1"/>
    <xf numFmtId="0" fontId="20" fillId="25" borderId="19" xfId="70" applyFont="1" applyFill="1" applyBorder="1" applyProtection="1"/>
    <xf numFmtId="0" fontId="23" fillId="0" borderId="0" xfId="70" applyFont="1" applyProtection="1">
      <protection locked="0"/>
    </xf>
    <xf numFmtId="0" fontId="21" fillId="25" borderId="0" xfId="70" applyFont="1" applyFill="1" applyBorder="1" applyAlignment="1" applyProtection="1">
      <alignment horizontal="left"/>
    </xf>
    <xf numFmtId="168" fontId="12" fillId="0" borderId="0" xfId="70" applyNumberFormat="1" applyFill="1" applyProtection="1">
      <protection locked="0"/>
    </xf>
    <xf numFmtId="0" fontId="16" fillId="25" borderId="19" xfId="70" applyFont="1" applyFill="1" applyBorder="1" applyProtection="1"/>
    <xf numFmtId="166" fontId="22" fillId="25" borderId="0" xfId="70" applyNumberFormat="1" applyFont="1" applyFill="1" applyBorder="1" applyAlignment="1" applyProtection="1">
      <alignment horizontal="center"/>
    </xf>
    <xf numFmtId="166" fontId="13" fillId="25" borderId="0" xfId="70" applyNumberFormat="1" applyFont="1" applyFill="1" applyBorder="1" applyAlignment="1" applyProtection="1">
      <alignment horizontal="center"/>
    </xf>
    <xf numFmtId="0" fontId="12" fillId="0" borderId="0" xfId="70" applyFill="1" applyAlignment="1" applyProtection="1">
      <alignment horizontal="center" vertical="center"/>
      <protection locked="0"/>
    </xf>
    <xf numFmtId="0" fontId="23" fillId="0" borderId="0" xfId="70" applyFont="1" applyFill="1" applyProtection="1">
      <protection locked="0"/>
    </xf>
    <xf numFmtId="0" fontId="71" fillId="0" borderId="0" xfId="70" applyFont="1" applyFill="1" applyAlignment="1" applyProtection="1">
      <alignment horizontal="left"/>
      <protection locked="0"/>
    </xf>
    <xf numFmtId="14" fontId="148" fillId="0" borderId="0" xfId="70" applyNumberFormat="1" applyFont="1" applyFill="1" applyAlignment="1" applyProtection="1">
      <protection locked="0"/>
    </xf>
    <xf numFmtId="0" fontId="66" fillId="25" borderId="0" xfId="70" applyFont="1" applyFill="1" applyBorder="1" applyProtection="1"/>
    <xf numFmtId="168" fontId="80" fillId="25" borderId="0" xfId="70" applyNumberFormat="1" applyFont="1" applyFill="1" applyBorder="1" applyAlignment="1" applyProtection="1"/>
    <xf numFmtId="168" fontId="80" fillId="26" borderId="0" xfId="70" applyNumberFormat="1" applyFont="1" applyFill="1" applyBorder="1" applyAlignment="1" applyProtection="1"/>
    <xf numFmtId="0" fontId="148" fillId="0" borderId="0" xfId="70" applyFont="1" applyFill="1" applyAlignment="1" applyProtection="1">
      <alignment vertical="center" wrapText="1"/>
      <protection locked="0"/>
    </xf>
    <xf numFmtId="0" fontId="66" fillId="0" borderId="0" xfId="70" applyFont="1" applyFill="1" applyProtection="1">
      <protection locked="0"/>
    </xf>
    <xf numFmtId="168" fontId="21" fillId="25" borderId="0" xfId="70" applyNumberFormat="1" applyFont="1" applyFill="1" applyBorder="1" applyAlignment="1" applyProtection="1"/>
    <xf numFmtId="168" fontId="21" fillId="26" borderId="0" xfId="70" applyNumberFormat="1" applyFont="1" applyFill="1" applyBorder="1" applyAlignment="1" applyProtection="1"/>
    <xf numFmtId="0" fontId="51" fillId="0" borderId="0" xfId="70" applyFont="1" applyFill="1" applyAlignment="1" applyProtection="1">
      <protection locked="0"/>
    </xf>
    <xf numFmtId="0" fontId="34" fillId="0" borderId="0" xfId="70" applyFont="1" applyFill="1" applyAlignment="1" applyProtection="1">
      <alignment horizontal="center"/>
      <protection locked="0"/>
    </xf>
    <xf numFmtId="0" fontId="23" fillId="25" borderId="0" xfId="70" applyFont="1" applyFill="1" applyBorder="1" applyAlignment="1" applyProtection="1">
      <alignment vertical="center"/>
    </xf>
    <xf numFmtId="168" fontId="12" fillId="0" borderId="0" xfId="70" applyNumberFormat="1" applyFill="1" applyAlignment="1" applyProtection="1">
      <alignment horizontal="center"/>
      <protection locked="0"/>
    </xf>
    <xf numFmtId="168" fontId="22" fillId="25" borderId="0" xfId="70" applyNumberFormat="1" applyFont="1" applyFill="1" applyBorder="1" applyAlignment="1" applyProtection="1"/>
    <xf numFmtId="168" fontId="22" fillId="26" borderId="0" xfId="70" applyNumberFormat="1" applyFont="1" applyFill="1" applyBorder="1" applyAlignment="1" applyProtection="1"/>
    <xf numFmtId="166" fontId="23" fillId="0" borderId="0" xfId="70" applyNumberFormat="1" applyFont="1" applyFill="1" applyProtection="1">
      <protection locked="0"/>
    </xf>
    <xf numFmtId="0" fontId="12" fillId="0" borderId="0" xfId="70" applyFont="1" applyFill="1" applyAlignment="1" applyProtection="1">
      <alignment wrapText="1"/>
      <protection locked="0"/>
    </xf>
    <xf numFmtId="0" fontId="12" fillId="0" borderId="0" xfId="70" applyFill="1" applyAlignment="1" applyProtection="1">
      <alignment wrapText="1"/>
      <protection locked="0"/>
    </xf>
    <xf numFmtId="3" fontId="12" fillId="0" borderId="0" xfId="70" applyNumberFormat="1" applyFill="1" applyAlignment="1" applyProtection="1">
      <alignment horizontal="center"/>
      <protection locked="0"/>
    </xf>
    <xf numFmtId="0" fontId="22" fillId="25" borderId="0" xfId="70" applyFont="1" applyFill="1" applyBorder="1" applyAlignment="1" applyProtection="1">
      <alignment horizontal="left" indent="1"/>
    </xf>
    <xf numFmtId="170" fontId="65" fillId="25" borderId="0" xfId="70" applyNumberFormat="1" applyFont="1" applyFill="1" applyBorder="1" applyAlignment="1" applyProtection="1">
      <alignment horizontal="center"/>
    </xf>
    <xf numFmtId="166" fontId="118" fillId="25" borderId="0" xfId="70" applyNumberFormat="1" applyFont="1" applyFill="1" applyBorder="1" applyAlignment="1" applyProtection="1">
      <alignment horizontal="center"/>
    </xf>
    <xf numFmtId="166" fontId="26" fillId="25" borderId="0" xfId="70" applyNumberFormat="1" applyFont="1" applyFill="1" applyBorder="1" applyAlignment="1" applyProtection="1">
      <alignment horizontal="right"/>
    </xf>
    <xf numFmtId="0" fontId="51" fillId="25" borderId="0" xfId="70" applyFont="1" applyFill="1" applyBorder="1" applyProtection="1"/>
    <xf numFmtId="0" fontId="24" fillId="29" borderId="19" xfId="70" applyFont="1" applyFill="1" applyBorder="1" applyAlignment="1" applyProtection="1">
      <alignment horizontal="center" vertical="center"/>
    </xf>
    <xf numFmtId="0" fontId="23" fillId="26" borderId="0" xfId="70" applyFont="1" applyFill="1" applyBorder="1" applyProtection="1">
      <protection locked="0"/>
    </xf>
    <xf numFmtId="0" fontId="21" fillId="26" borderId="0" xfId="0" applyFont="1" applyFill="1" applyBorder="1" applyAlignment="1" applyProtection="1">
      <alignment vertical="center"/>
    </xf>
    <xf numFmtId="0" fontId="12" fillId="25" borderId="0" xfId="70" applyFill="1" applyBorder="1" applyAlignment="1" applyProtection="1">
      <alignment horizontal="left"/>
    </xf>
    <xf numFmtId="0" fontId="12" fillId="26" borderId="0" xfId="70" applyFill="1" applyProtection="1"/>
    <xf numFmtId="0" fontId="19" fillId="25" borderId="23" xfId="70" applyFont="1" applyFill="1" applyBorder="1" applyAlignment="1" applyProtection="1">
      <alignment horizontal="left"/>
    </xf>
    <xf numFmtId="0" fontId="26" fillId="25" borderId="22" xfId="70" applyFont="1" applyFill="1" applyBorder="1" applyAlignment="1" applyProtection="1">
      <alignment horizontal="right"/>
    </xf>
    <xf numFmtId="0" fontId="19" fillId="25" borderId="20" xfId="70" applyFont="1" applyFill="1" applyBorder="1" applyAlignment="1" applyProtection="1">
      <alignment horizontal="left"/>
    </xf>
    <xf numFmtId="0" fontId="26" fillId="0" borderId="0" xfId="70" applyFont="1" applyBorder="1" applyAlignment="1" applyProtection="1">
      <alignment vertical="center"/>
    </xf>
    <xf numFmtId="0" fontId="19" fillId="25" borderId="0" xfId="70" applyFont="1" applyFill="1" applyBorder="1" applyAlignment="1" applyProtection="1">
      <alignment horizontal="left"/>
    </xf>
    <xf numFmtId="0" fontId="51" fillId="25" borderId="0" xfId="70" applyFont="1" applyFill="1" applyBorder="1" applyAlignment="1" applyProtection="1">
      <alignment horizontal="left"/>
    </xf>
    <xf numFmtId="0" fontId="85" fillId="26" borderId="15" xfId="70" applyFont="1" applyFill="1" applyBorder="1" applyAlignment="1" applyProtection="1"/>
    <xf numFmtId="0" fontId="21" fillId="25" borderId="0" xfId="70" applyFont="1" applyFill="1" applyBorder="1" applyAlignment="1" applyProtection="1">
      <alignment horizontal="center" vertical="distributed"/>
    </xf>
    <xf numFmtId="166" fontId="12" fillId="0" borderId="0" xfId="70" applyNumberFormat="1" applyProtection="1">
      <protection locked="0"/>
    </xf>
    <xf numFmtId="0" fontId="33" fillId="25" borderId="0" xfId="70" applyFont="1" applyFill="1" applyProtection="1"/>
    <xf numFmtId="0" fontId="33" fillId="25" borderId="20" xfId="70" applyFont="1" applyFill="1" applyBorder="1" applyProtection="1"/>
    <xf numFmtId="0" fontId="33" fillId="25" borderId="0" xfId="70" applyFont="1" applyFill="1" applyBorder="1" applyProtection="1"/>
    <xf numFmtId="0" fontId="33" fillId="0" borderId="0" xfId="70" applyFont="1" applyProtection="1">
      <protection locked="0"/>
    </xf>
    <xf numFmtId="0" fontId="31" fillId="25" borderId="0" xfId="70" applyFont="1" applyFill="1" applyProtection="1"/>
    <xf numFmtId="0" fontId="31" fillId="0" borderId="0" xfId="70" applyFont="1" applyProtection="1">
      <protection locked="0"/>
    </xf>
    <xf numFmtId="0" fontId="31" fillId="25" borderId="20" xfId="70" applyFont="1" applyFill="1" applyBorder="1" applyProtection="1"/>
    <xf numFmtId="0" fontId="26" fillId="25" borderId="0" xfId="70" applyFont="1" applyFill="1" applyBorder="1" applyAlignment="1" applyProtection="1">
      <alignment horizontal="right"/>
    </xf>
    <xf numFmtId="165" fontId="21" fillId="25" borderId="0" xfId="70" applyNumberFormat="1" applyFont="1" applyFill="1" applyBorder="1" applyAlignment="1" applyProtection="1">
      <alignment horizontal="center"/>
    </xf>
    <xf numFmtId="165" fontId="65" fillId="25" borderId="0" xfId="70" applyNumberFormat="1" applyFont="1" applyFill="1" applyBorder="1" applyAlignment="1" applyProtection="1">
      <alignment horizontal="center"/>
    </xf>
    <xf numFmtId="166" fontId="80" fillId="26" borderId="0" xfId="70" applyNumberFormat="1" applyFont="1" applyFill="1" applyBorder="1" applyAlignment="1" applyProtection="1">
      <alignment horizontal="right"/>
    </xf>
    <xf numFmtId="166" fontId="21" fillId="26" borderId="0" xfId="70" applyNumberFormat="1" applyFont="1" applyFill="1" applyBorder="1" applyAlignment="1" applyProtection="1">
      <alignment horizontal="right"/>
    </xf>
    <xf numFmtId="1" fontId="21" fillId="25" borderId="0" xfId="70" applyNumberFormat="1" applyFont="1" applyFill="1" applyBorder="1" applyAlignment="1" applyProtection="1">
      <alignment horizontal="center"/>
    </xf>
    <xf numFmtId="166" fontId="22" fillId="26" borderId="0" xfId="70" applyNumberFormat="1" applyFont="1" applyFill="1" applyBorder="1" applyAlignment="1" applyProtection="1">
      <alignment horizontal="right"/>
    </xf>
    <xf numFmtId="0" fontId="34" fillId="25" borderId="20" xfId="70" applyFont="1" applyFill="1" applyBorder="1" applyProtection="1"/>
    <xf numFmtId="0" fontId="119" fillId="25" borderId="0" xfId="70" applyFont="1" applyFill="1" applyProtection="1"/>
    <xf numFmtId="165" fontId="72" fillId="25" borderId="0" xfId="70" applyNumberFormat="1" applyFont="1" applyFill="1" applyBorder="1" applyAlignment="1" applyProtection="1">
      <alignment horizontal="center"/>
    </xf>
    <xf numFmtId="0" fontId="119" fillId="0" borderId="0" xfId="70" applyFont="1" applyProtection="1">
      <protection locked="0"/>
    </xf>
    <xf numFmtId="0" fontId="24" fillId="29" borderId="20" xfId="70" applyFont="1" applyFill="1" applyBorder="1" applyAlignment="1" applyProtection="1">
      <alignment horizontal="center" vertical="center"/>
    </xf>
    <xf numFmtId="0" fontId="12" fillId="0" borderId="0" xfId="70" applyProtection="1"/>
    <xf numFmtId="0" fontId="26" fillId="25" borderId="48" xfId="63" applyFont="1" applyFill="1" applyBorder="1" applyAlignment="1">
      <alignment horizontal="right"/>
    </xf>
    <xf numFmtId="0" fontId="12" fillId="25" borderId="0" xfId="63" applyFont="1" applyFill="1" applyAlignment="1">
      <alignment vertical="center"/>
    </xf>
    <xf numFmtId="0" fontId="51" fillId="26" borderId="31" xfId="63" applyFont="1" applyFill="1" applyBorder="1" applyAlignment="1">
      <alignment horizontal="left" vertical="center"/>
    </xf>
    <xf numFmtId="0" fontId="12" fillId="26" borderId="0" xfId="63" applyFont="1" applyFill="1" applyAlignment="1">
      <alignment vertical="center"/>
    </xf>
    <xf numFmtId="0" fontId="12" fillId="0" borderId="0" xfId="63" applyFont="1" applyAlignment="1">
      <alignment vertical="center"/>
    </xf>
    <xf numFmtId="0" fontId="12" fillId="25" borderId="0" xfId="63" applyFont="1" applyFill="1"/>
    <xf numFmtId="0" fontId="20" fillId="25" borderId="0" xfId="63" applyFont="1" applyFill="1" applyBorder="1"/>
    <xf numFmtId="0" fontId="20" fillId="26" borderId="0" xfId="63" applyFont="1" applyFill="1" applyBorder="1"/>
    <xf numFmtId="0" fontId="16" fillId="26" borderId="0" xfId="63" applyFont="1" applyFill="1" applyBorder="1"/>
    <xf numFmtId="0" fontId="16" fillId="25" borderId="0" xfId="63" applyFont="1" applyFill="1" applyBorder="1"/>
    <xf numFmtId="1" fontId="121" fillId="26" borderId="80" xfId="63" applyNumberFormat="1" applyFont="1" applyFill="1" applyBorder="1" applyAlignment="1">
      <alignment horizontal="center" vertical="center"/>
    </xf>
    <xf numFmtId="0" fontId="12" fillId="0" borderId="0" xfId="63" applyFill="1" applyAlignment="1"/>
    <xf numFmtId="0" fontId="149" fillId="0" borderId="0" xfId="63" applyFont="1" applyFill="1"/>
    <xf numFmtId="0" fontId="12" fillId="0" borderId="0" xfId="63" applyFont="1" applyFill="1"/>
    <xf numFmtId="0" fontId="12" fillId="0" borderId="0" xfId="63" applyFont="1" applyFill="1" applyAlignment="1">
      <alignment horizontal="right"/>
    </xf>
    <xf numFmtId="0" fontId="12" fillId="0" borderId="0" xfId="63" applyFont="1" applyFill="1" applyAlignment="1">
      <alignment horizontal="left"/>
    </xf>
    <xf numFmtId="0" fontId="21" fillId="26" borderId="10" xfId="63" applyFont="1" applyFill="1" applyBorder="1" applyAlignment="1"/>
    <xf numFmtId="0" fontId="21" fillId="26" borderId="49" xfId="63" applyFont="1" applyFill="1" applyBorder="1" applyAlignment="1"/>
    <xf numFmtId="0" fontId="81" fillId="25" borderId="0" xfId="63" applyFont="1" applyFill="1"/>
    <xf numFmtId="0" fontId="81" fillId="25" borderId="0" xfId="63" applyFont="1" applyFill="1" applyBorder="1"/>
    <xf numFmtId="0" fontId="80" fillId="27" borderId="0" xfId="40" applyFont="1" applyFill="1" applyBorder="1" applyAlignment="1"/>
    <xf numFmtId="3" fontId="80" fillId="27" borderId="0" xfId="40" applyNumberFormat="1" applyFont="1" applyFill="1" applyBorder="1" applyAlignment="1">
      <alignment horizontal="right" wrapText="1"/>
    </xf>
    <xf numFmtId="0" fontId="88" fillId="25" borderId="19" xfId="63" applyFont="1" applyFill="1" applyBorder="1" applyAlignment="1">
      <alignment horizontal="right" vertical="center"/>
    </xf>
    <xf numFmtId="0" fontId="81" fillId="0" borderId="0" xfId="63" applyFont="1"/>
    <xf numFmtId="3" fontId="80" fillId="0" borderId="0" xfId="40" applyNumberFormat="1" applyFont="1" applyFill="1" applyBorder="1" applyAlignment="1">
      <alignment horizontal="right" wrapText="1"/>
    </xf>
    <xf numFmtId="3" fontId="132" fillId="0" borderId="0" xfId="40" applyNumberFormat="1" applyFont="1" applyFill="1" applyBorder="1" applyAlignment="1">
      <alignment horizontal="left"/>
    </xf>
    <xf numFmtId="3" fontId="12" fillId="0" borderId="0" xfId="63" applyNumberFormat="1" applyFont="1" applyFill="1" applyBorder="1"/>
    <xf numFmtId="0" fontId="81" fillId="0" borderId="0" xfId="63" applyFont="1" applyAlignment="1">
      <alignment vertical="center"/>
    </xf>
    <xf numFmtId="0" fontId="81" fillId="25" borderId="0" xfId="63" applyFont="1" applyFill="1" applyAlignment="1"/>
    <xf numFmtId="0" fontId="81" fillId="25" borderId="0" xfId="63" applyFont="1" applyFill="1" applyBorder="1" applyAlignment="1"/>
    <xf numFmtId="4" fontId="80" fillId="27" borderId="0" xfId="40" applyNumberFormat="1" applyFont="1" applyFill="1" applyBorder="1" applyAlignment="1">
      <alignment horizontal="right" wrapText="1"/>
    </xf>
    <xf numFmtId="0" fontId="81" fillId="0" borderId="0" xfId="63" applyFont="1" applyAlignment="1"/>
    <xf numFmtId="4" fontId="80" fillId="0" borderId="0" xfId="40" applyNumberFormat="1" applyFont="1" applyFill="1" applyBorder="1" applyAlignment="1">
      <alignment horizontal="right" wrapText="1"/>
    </xf>
    <xf numFmtId="0" fontId="81" fillId="26" borderId="0" xfId="63" applyFont="1" applyFill="1" applyAlignment="1"/>
    <xf numFmtId="0" fontId="80" fillId="27" borderId="0" xfId="66" applyFont="1" applyFill="1" applyBorder="1" applyAlignment="1">
      <alignment horizontal="left" indent="1"/>
    </xf>
    <xf numFmtId="0" fontId="83" fillId="27" borderId="0" xfId="66" applyFont="1" applyFill="1" applyBorder="1" applyAlignment="1">
      <alignment horizontal="left" indent="4"/>
    </xf>
    <xf numFmtId="4" fontId="83" fillId="27" borderId="0" xfId="40" applyNumberFormat="1" applyFont="1" applyFill="1" applyBorder="1" applyAlignment="1">
      <alignment horizontal="right" wrapText="1"/>
    </xf>
    <xf numFmtId="4" fontId="83" fillId="0" borderId="0" xfId="40" applyNumberFormat="1" applyFont="1" applyFill="1" applyBorder="1" applyAlignment="1">
      <alignment horizontal="right" wrapText="1"/>
    </xf>
    <xf numFmtId="0" fontId="80" fillId="27" borderId="0" xfId="66" applyFont="1" applyFill="1" applyBorder="1" applyAlignment="1">
      <alignment horizontal="left"/>
    </xf>
    <xf numFmtId="0" fontId="81" fillId="26" borderId="0" xfId="63" applyFont="1" applyFill="1"/>
    <xf numFmtId="0" fontId="80" fillId="24" borderId="0" xfId="66" applyFont="1" applyFill="1" applyBorder="1" applyAlignment="1">
      <alignment horizontal="left" vertical="top"/>
    </xf>
    <xf numFmtId="0" fontId="80" fillId="27" borderId="0" xfId="40" applyFont="1" applyFill="1" applyBorder="1" applyAlignment="1">
      <alignment horizontal="left" indent="1"/>
    </xf>
    <xf numFmtId="0" fontId="80" fillId="27" borderId="0" xfId="40" applyFont="1" applyFill="1" applyBorder="1"/>
    <xf numFmtId="0" fontId="81" fillId="0" borderId="0" xfId="63" applyFont="1" applyFill="1" applyAlignment="1"/>
    <xf numFmtId="0" fontId="81" fillId="0" borderId="0" xfId="63" applyFont="1" applyFill="1" applyBorder="1"/>
    <xf numFmtId="0" fontId="81" fillId="0" borderId="0" xfId="63" applyFont="1" applyFill="1" applyAlignment="1">
      <alignment horizontal="left"/>
    </xf>
    <xf numFmtId="0" fontId="81" fillId="0" borderId="0" xfId="63" applyFont="1" applyFill="1"/>
    <xf numFmtId="0" fontId="21" fillId="0" borderId="0" xfId="63" applyFont="1" applyFill="1" applyBorder="1" applyAlignment="1">
      <alignment horizontal="center" vertical="center" wrapText="1"/>
    </xf>
    <xf numFmtId="0" fontId="152" fillId="46" borderId="0" xfId="63" applyFont="1" applyFill="1" applyBorder="1" applyAlignment="1">
      <alignment horizontal="center" vertical="center"/>
    </xf>
    <xf numFmtId="1" fontId="21" fillId="26" borderId="52" xfId="63" applyNumberFormat="1" applyFont="1" applyFill="1" applyBorder="1" applyAlignment="1">
      <alignment horizontal="center" vertical="center"/>
    </xf>
    <xf numFmtId="1" fontId="21" fillId="26" borderId="52" xfId="63" applyNumberFormat="1" applyFont="1" applyFill="1" applyBorder="1" applyAlignment="1">
      <alignment horizontal="right" vertical="center" wrapText="1"/>
    </xf>
    <xf numFmtId="1" fontId="21" fillId="26" borderId="52" xfId="63" applyNumberFormat="1" applyFont="1" applyFill="1" applyBorder="1" applyAlignment="1">
      <alignment horizontal="center" vertical="center" wrapText="1"/>
    </xf>
    <xf numFmtId="0" fontId="154" fillId="26" borderId="0" xfId="63" applyFont="1" applyFill="1" applyBorder="1" applyAlignment="1">
      <alignment horizontal="center" vertical="center" wrapText="1"/>
    </xf>
    <xf numFmtId="1" fontId="21" fillId="26" borderId="0" xfId="63" applyNumberFormat="1" applyFont="1" applyFill="1" applyBorder="1" applyAlignment="1">
      <alignment horizontal="right" vertical="center"/>
    </xf>
    <xf numFmtId="1" fontId="21" fillId="26" borderId="0" xfId="63" applyNumberFormat="1" applyFont="1" applyFill="1" applyBorder="1" applyAlignment="1">
      <alignment horizontal="center" vertical="center" wrapText="1"/>
    </xf>
    <xf numFmtId="0" fontId="50" fillId="25" borderId="0" xfId="63" applyFont="1" applyFill="1" applyBorder="1" applyAlignment="1">
      <alignment horizontal="right" vertical="center" wrapText="1"/>
    </xf>
    <xf numFmtId="0" fontId="93" fillId="26" borderId="0" xfId="63" applyFont="1" applyFill="1" applyBorder="1" applyAlignment="1">
      <alignment vertical="center" textRotation="90"/>
    </xf>
    <xf numFmtId="168" fontId="80" fillId="26" borderId="37" xfId="63" applyNumberFormat="1" applyFont="1" applyFill="1" applyBorder="1" applyAlignment="1">
      <alignment vertical="center"/>
    </xf>
    <xf numFmtId="168" fontId="80" fillId="26" borderId="35" xfId="63" applyNumberFormat="1" applyFont="1" applyFill="1" applyBorder="1" applyAlignment="1">
      <alignment vertical="center"/>
    </xf>
    <xf numFmtId="0" fontId="16" fillId="25" borderId="19" xfId="63" applyFont="1" applyFill="1" applyBorder="1" applyAlignment="1">
      <alignment vertical="center"/>
    </xf>
    <xf numFmtId="1" fontId="22" fillId="26" borderId="0" xfId="63" applyNumberFormat="1" applyFont="1" applyFill="1" applyBorder="1" applyAlignment="1">
      <alignment horizontal="right" vertical="center" wrapText="1"/>
    </xf>
    <xf numFmtId="0" fontId="22" fillId="0" borderId="0" xfId="63" applyFont="1" applyBorder="1" applyAlignment="1">
      <alignment horizontal="right" vertical="center" wrapText="1"/>
    </xf>
    <xf numFmtId="0" fontId="28" fillId="0" borderId="0" xfId="63" applyFont="1" applyFill="1" applyBorder="1" applyAlignment="1">
      <alignment horizontal="center" wrapText="1"/>
    </xf>
    <xf numFmtId="0" fontId="28" fillId="25" borderId="0" xfId="63" applyFont="1" applyFill="1" applyBorder="1" applyAlignment="1">
      <alignment horizontal="center" wrapText="1"/>
    </xf>
    <xf numFmtId="0" fontId="93" fillId="26" borderId="0" xfId="63" applyFont="1" applyFill="1" applyBorder="1" applyAlignment="1">
      <alignment textRotation="90"/>
    </xf>
    <xf numFmtId="168" fontId="80" fillId="26" borderId="0" xfId="63" applyNumberFormat="1" applyFont="1" applyFill="1" applyBorder="1" applyAlignment="1"/>
    <xf numFmtId="168" fontId="13" fillId="26" borderId="0" xfId="63" applyNumberFormat="1" applyFont="1" applyFill="1" applyBorder="1" applyAlignment="1"/>
    <xf numFmtId="168" fontId="13" fillId="26" borderId="0" xfId="63" applyNumberFormat="1" applyFont="1" applyFill="1" applyBorder="1" applyAlignment="1">
      <alignment horizontal="right" indent="1"/>
    </xf>
    <xf numFmtId="0" fontId="16" fillId="25" borderId="19" xfId="63" applyFont="1" applyFill="1" applyBorder="1" applyAlignment="1"/>
    <xf numFmtId="1" fontId="28" fillId="26" borderId="0" xfId="63" applyNumberFormat="1" applyFont="1" applyFill="1" applyBorder="1" applyAlignment="1">
      <alignment horizontal="center" wrapText="1"/>
    </xf>
    <xf numFmtId="0" fontId="28" fillId="0" borderId="0" xfId="63" applyFont="1" applyBorder="1" applyAlignment="1">
      <alignment horizontal="center" wrapText="1"/>
    </xf>
    <xf numFmtId="0" fontId="21" fillId="25" borderId="0" xfId="63" applyFont="1" applyFill="1" applyBorder="1" applyAlignment="1">
      <alignment horizontal="center" wrapText="1"/>
    </xf>
    <xf numFmtId="1" fontId="21" fillId="26" borderId="0" xfId="63" applyNumberFormat="1" applyFont="1" applyFill="1" applyBorder="1" applyAlignment="1">
      <alignment horizontal="center" wrapText="1"/>
    </xf>
    <xf numFmtId="0" fontId="21" fillId="0" borderId="0" xfId="63" applyFont="1" applyBorder="1" applyAlignment="1">
      <alignment horizontal="center" wrapText="1"/>
    </xf>
    <xf numFmtId="1" fontId="50" fillId="26" borderId="0" xfId="63" applyNumberFormat="1" applyFont="1" applyFill="1" applyBorder="1" applyAlignment="1">
      <alignment horizontal="center" wrapText="1"/>
    </xf>
    <xf numFmtId="0" fontId="21" fillId="25" borderId="0" xfId="63" applyFont="1" applyFill="1" applyBorder="1" applyAlignment="1">
      <alignment horizontal="center" vertical="center" wrapText="1"/>
    </xf>
    <xf numFmtId="0" fontId="21" fillId="26" borderId="0" xfId="63" applyFont="1" applyFill="1" applyBorder="1" applyAlignment="1">
      <alignment horizontal="center" vertical="center" wrapText="1"/>
    </xf>
    <xf numFmtId="0" fontId="13" fillId="26" borderId="0" xfId="63" applyFont="1" applyFill="1" applyBorder="1" applyAlignment="1">
      <alignment vertical="top" wrapText="1"/>
    </xf>
    <xf numFmtId="1" fontId="50" fillId="26" borderId="0" xfId="63" applyNumberFormat="1" applyFont="1" applyFill="1" applyBorder="1" applyAlignment="1">
      <alignment horizontal="center" vertical="center" wrapText="1"/>
    </xf>
    <xf numFmtId="0" fontId="21" fillId="0" borderId="0" xfId="63" applyFont="1" applyBorder="1" applyAlignment="1">
      <alignment horizontal="center" vertical="center" wrapText="1"/>
    </xf>
    <xf numFmtId="0" fontId="139" fillId="30" borderId="34" xfId="63" applyFont="1" applyFill="1" applyBorder="1" applyAlignment="1">
      <alignment horizontal="left" vertical="center"/>
    </xf>
    <xf numFmtId="0" fontId="139" fillId="30" borderId="34" xfId="70" applyFont="1" applyFill="1" applyBorder="1" applyAlignment="1">
      <alignment horizontal="right" vertical="center"/>
    </xf>
    <xf numFmtId="166" fontId="80" fillId="26" borderId="0" xfId="63" applyNumberFormat="1" applyFont="1" applyFill="1" applyBorder="1" applyAlignment="1">
      <alignment wrapText="1"/>
    </xf>
    <xf numFmtId="180" fontId="13" fillId="26" borderId="0" xfId="63" applyNumberFormat="1" applyFont="1" applyFill="1" applyBorder="1" applyAlignment="1">
      <alignment wrapText="1"/>
    </xf>
    <xf numFmtId="1" fontId="21" fillId="0" borderId="0" xfId="63" applyNumberFormat="1" applyFont="1" applyBorder="1" applyAlignment="1">
      <alignment horizontal="center" wrapText="1"/>
    </xf>
    <xf numFmtId="0" fontId="19" fillId="25" borderId="0" xfId="63" applyFont="1" applyFill="1" applyBorder="1" applyAlignment="1">
      <alignment horizontal="left" vertical="top" wrapText="1"/>
    </xf>
    <xf numFmtId="1" fontId="21" fillId="0" borderId="0" xfId="63" applyNumberFormat="1" applyFont="1" applyBorder="1" applyAlignment="1">
      <alignment horizontal="center" vertical="center" wrapText="1"/>
    </xf>
    <xf numFmtId="0" fontId="139" fillId="30" borderId="90" xfId="70" applyFont="1" applyFill="1" applyBorder="1" applyAlignment="1">
      <alignment horizontal="right" vertical="center"/>
    </xf>
    <xf numFmtId="3" fontId="80" fillId="26" borderId="37" xfId="63" applyNumberFormat="1" applyFont="1" applyFill="1" applyBorder="1" applyAlignment="1">
      <alignment vertical="center"/>
    </xf>
    <xf numFmtId="3" fontId="80" fillId="26" borderId="35" xfId="63" applyNumberFormat="1" applyFont="1" applyFill="1" applyBorder="1" applyAlignment="1">
      <alignment vertical="center"/>
    </xf>
    <xf numFmtId="3" fontId="80" fillId="26" borderId="0" xfId="63" applyNumberFormat="1" applyFont="1" applyFill="1" applyBorder="1" applyAlignment="1">
      <alignment wrapText="1"/>
    </xf>
    <xf numFmtId="3" fontId="13" fillId="26" borderId="0" xfId="63" applyNumberFormat="1" applyFont="1" applyFill="1" applyBorder="1" applyAlignment="1">
      <alignment wrapText="1"/>
    </xf>
    <xf numFmtId="172" fontId="13" fillId="26" borderId="0" xfId="63" applyNumberFormat="1" applyFont="1" applyFill="1" applyBorder="1" applyAlignment="1">
      <alignment wrapText="1"/>
    </xf>
    <xf numFmtId="0" fontId="21" fillId="26" borderId="0" xfId="63" applyFont="1" applyFill="1" applyBorder="1" applyAlignment="1">
      <alignment horizontal="center" wrapText="1"/>
    </xf>
    <xf numFmtId="0" fontId="51" fillId="26" borderId="0" xfId="63" applyFont="1" applyFill="1" applyBorder="1"/>
    <xf numFmtId="0" fontId="90" fillId="25" borderId="0" xfId="63" applyFont="1" applyFill="1" applyBorder="1" applyAlignment="1">
      <alignment horizontal="left" vertical="top" wrapText="1"/>
    </xf>
    <xf numFmtId="3" fontId="90" fillId="26" borderId="0" xfId="63" applyNumberFormat="1" applyFont="1" applyFill="1" applyBorder="1" applyAlignment="1">
      <alignment horizontal="right" indent="1"/>
    </xf>
    <xf numFmtId="0" fontId="147" fillId="26" borderId="34" xfId="63" applyFont="1" applyFill="1" applyBorder="1" applyAlignment="1">
      <alignment horizontal="left" vertical="center"/>
    </xf>
    <xf numFmtId="0" fontId="147" fillId="26" borderId="34" xfId="70" applyFont="1" applyFill="1" applyBorder="1" applyAlignment="1">
      <alignment horizontal="right" vertical="center"/>
    </xf>
    <xf numFmtId="9" fontId="80" fillId="26" borderId="37" xfId="58" applyFont="1" applyFill="1" applyBorder="1" applyAlignment="1">
      <alignment vertical="center"/>
    </xf>
    <xf numFmtId="9" fontId="80" fillId="26" borderId="35" xfId="58" applyFont="1" applyFill="1" applyBorder="1" applyAlignment="1">
      <alignment vertical="center"/>
    </xf>
    <xf numFmtId="178" fontId="80" fillId="26" borderId="0" xfId="58" applyNumberFormat="1" applyFont="1" applyFill="1" applyBorder="1" applyAlignment="1">
      <alignment wrapText="1"/>
    </xf>
    <xf numFmtId="178" fontId="13" fillId="26" borderId="0" xfId="58" applyNumberFormat="1" applyFont="1" applyFill="1" applyBorder="1" applyAlignment="1">
      <alignment wrapText="1"/>
    </xf>
    <xf numFmtId="172" fontId="13" fillId="26" borderId="0" xfId="58" applyNumberFormat="1" applyFont="1" applyFill="1" applyBorder="1" applyAlignment="1">
      <alignment wrapText="1"/>
    </xf>
    <xf numFmtId="0" fontId="39" fillId="25" borderId="0" xfId="63" applyFont="1" applyFill="1" applyBorder="1" applyAlignment="1"/>
    <xf numFmtId="3" fontId="90" fillId="25" borderId="0" xfId="63" applyNumberFormat="1" applyFont="1" applyFill="1" applyBorder="1" applyAlignment="1">
      <alignment horizontal="right"/>
    </xf>
    <xf numFmtId="0" fontId="93" fillId="25" borderId="0" xfId="63" applyFont="1" applyFill="1" applyBorder="1" applyAlignment="1"/>
    <xf numFmtId="3" fontId="90" fillId="25" borderId="0" xfId="63" applyNumberFormat="1" applyFont="1" applyFill="1" applyBorder="1" applyAlignment="1"/>
    <xf numFmtId="0" fontId="26" fillId="25" borderId="0" xfId="63" applyFont="1" applyFill="1" applyBorder="1" applyAlignment="1">
      <alignment horizontal="left" vertical="center"/>
    </xf>
    <xf numFmtId="3" fontId="90" fillId="25" borderId="0" xfId="63" applyNumberFormat="1" applyFont="1" applyFill="1" applyBorder="1" applyAlignment="1">
      <alignment horizontal="right" indent="3"/>
    </xf>
    <xf numFmtId="0" fontId="24" fillId="30" borderId="19" xfId="63" applyFont="1" applyFill="1" applyBorder="1" applyAlignment="1">
      <alignment horizontal="center" vertical="center"/>
    </xf>
    <xf numFmtId="0" fontId="23" fillId="0" borderId="0" xfId="70" applyFont="1" applyBorder="1"/>
    <xf numFmtId="0" fontId="12" fillId="25" borderId="0" xfId="72" applyFill="1" applyBorder="1"/>
    <xf numFmtId="0" fontId="26" fillId="25" borderId="0" xfId="62" applyFont="1" applyFill="1" applyBorder="1"/>
    <xf numFmtId="0" fontId="26" fillId="25" borderId="80" xfId="62" applyFont="1" applyFill="1" applyBorder="1" applyAlignment="1">
      <alignment horizontal="center" vertical="center" wrapText="1"/>
    </xf>
    <xf numFmtId="0" fontId="15" fillId="25" borderId="19" xfId="72" applyFont="1" applyFill="1" applyBorder="1"/>
    <xf numFmtId="0" fontId="15" fillId="25" borderId="0" xfId="72" applyFont="1" applyFill="1" applyBorder="1"/>
    <xf numFmtId="0" fontId="90" fillId="25" borderId="0" xfId="62" applyFont="1" applyFill="1" applyBorder="1" applyAlignment="1">
      <alignment vertical="center"/>
    </xf>
    <xf numFmtId="181" fontId="90" fillId="26" borderId="0" xfId="71" applyNumberFormat="1" applyFont="1" applyFill="1" applyBorder="1" applyAlignment="1">
      <alignment horizontal="right" vertical="center"/>
    </xf>
    <xf numFmtId="0" fontId="15" fillId="25" borderId="19" xfId="72" applyFont="1" applyFill="1" applyBorder="1" applyAlignment="1">
      <alignment vertical="center"/>
    </xf>
    <xf numFmtId="0" fontId="21" fillId="27" borderId="0" xfId="329" applyFont="1" applyFill="1" applyBorder="1" applyAlignment="1">
      <alignment horizontal="left" indent="1"/>
    </xf>
    <xf numFmtId="3" fontId="15" fillId="25" borderId="0" xfId="72" applyNumberFormat="1" applyFont="1" applyFill="1" applyBorder="1"/>
    <xf numFmtId="0" fontId="48" fillId="25" borderId="0" xfId="72" applyFont="1" applyFill="1" applyBorder="1" applyAlignment="1">
      <alignment horizontal="left" indent="2"/>
    </xf>
    <xf numFmtId="0" fontId="122" fillId="25" borderId="0" xfId="62" applyFont="1" applyFill="1" applyBorder="1"/>
    <xf numFmtId="181" fontId="122" fillId="26" borderId="0" xfId="71" applyNumberFormat="1" applyFont="1" applyFill="1" applyBorder="1" applyAlignment="1">
      <alignment horizontal="right" vertical="center"/>
    </xf>
    <xf numFmtId="3" fontId="122" fillId="24" borderId="0" xfId="40" applyNumberFormat="1" applyFont="1" applyFill="1" applyBorder="1" applyAlignment="1">
      <alignment horizontal="center" wrapText="1"/>
    </xf>
    <xf numFmtId="0" fontId="158" fillId="25" borderId="0" xfId="62" applyFont="1" applyFill="1" applyBorder="1"/>
    <xf numFmtId="3" fontId="19" fillId="26" borderId="0" xfId="62" applyNumberFormat="1" applyFont="1" applyFill="1" applyBorder="1" applyAlignment="1">
      <alignment horizontal="right" vertical="center"/>
    </xf>
    <xf numFmtId="0" fontId="80" fillId="25" borderId="0" xfId="62" applyFont="1" applyFill="1" applyBorder="1" applyAlignment="1">
      <alignment horizontal="left" vertical="center"/>
    </xf>
    <xf numFmtId="0" fontId="90" fillId="25" borderId="0" xfId="62" applyFont="1" applyFill="1" applyBorder="1" applyAlignment="1">
      <alignment horizontal="left" vertical="center"/>
    </xf>
    <xf numFmtId="181" fontId="90" fillId="26" borderId="88" xfId="71" applyNumberFormat="1" applyFont="1" applyFill="1" applyBorder="1" applyAlignment="1">
      <alignment horizontal="right" vertical="center"/>
    </xf>
    <xf numFmtId="0" fontId="15" fillId="25" borderId="0" xfId="72" applyFont="1" applyFill="1" applyBorder="1" applyAlignment="1">
      <alignment vertical="center"/>
    </xf>
    <xf numFmtId="0" fontId="39" fillId="24" borderId="0" xfId="40" applyFont="1" applyFill="1" applyBorder="1" applyAlignment="1">
      <alignment horizontal="left" indent="1"/>
    </xf>
    <xf numFmtId="0" fontId="22" fillId="27" borderId="0" xfId="329" applyFont="1" applyFill="1" applyBorder="1" applyAlignment="1">
      <alignment horizontal="left" indent="1"/>
    </xf>
    <xf numFmtId="181" fontId="92" fillId="26" borderId="0" xfId="71" applyNumberFormat="1" applyFont="1" applyFill="1" applyBorder="1" applyAlignment="1">
      <alignment horizontal="right" vertical="center"/>
    </xf>
    <xf numFmtId="0" fontId="22" fillId="25" borderId="0" xfId="62" applyFont="1" applyFill="1" applyBorder="1" applyAlignment="1">
      <alignment horizontal="left" wrapText="1"/>
    </xf>
    <xf numFmtId="0" fontId="15" fillId="25" borderId="19" xfId="72" applyFont="1" applyFill="1" applyBorder="1" applyAlignment="1"/>
    <xf numFmtId="0" fontId="15" fillId="25" borderId="0" xfId="72" applyFont="1" applyFill="1" applyBorder="1" applyAlignment="1"/>
    <xf numFmtId="0" fontId="93" fillId="25" borderId="0" xfId="62" applyFont="1" applyFill="1" applyBorder="1"/>
    <xf numFmtId="0" fontId="24" fillId="0" borderId="0" xfId="71" applyFont="1" applyFill="1" applyBorder="1" applyAlignment="1">
      <alignment horizontal="center" vertical="center"/>
    </xf>
    <xf numFmtId="0" fontId="13" fillId="0" borderId="0" xfId="219" applyFont="1"/>
    <xf numFmtId="3" fontId="48" fillId="0" borderId="0" xfId="40" applyNumberFormat="1" applyFont="1" applyFill="1" applyBorder="1" applyAlignment="1">
      <alignment horizontal="right" wrapText="1"/>
    </xf>
    <xf numFmtId="0" fontId="21" fillId="25" borderId="91" xfId="70" applyFont="1" applyFill="1" applyBorder="1" applyAlignment="1" applyProtection="1">
      <alignment horizontal="right" vertical="center"/>
    </xf>
    <xf numFmtId="0" fontId="12" fillId="0" borderId="0" xfId="62" applyFill="1"/>
    <xf numFmtId="0" fontId="115" fillId="0" borderId="0" xfId="70" applyFont="1" applyFill="1" applyAlignment="1">
      <alignment vertical="center"/>
    </xf>
    <xf numFmtId="0" fontId="115" fillId="0" borderId="0" xfId="70" applyFont="1" applyFill="1"/>
    <xf numFmtId="0" fontId="115" fillId="0" borderId="0" xfId="0" applyFont="1" applyFill="1"/>
    <xf numFmtId="0" fontId="134" fillId="0" borderId="0" xfId="70" applyFont="1" applyFill="1"/>
    <xf numFmtId="0" fontId="66" fillId="0" borderId="0" xfId="0" applyFont="1" applyFill="1"/>
    <xf numFmtId="1" fontId="144" fillId="0" borderId="0" xfId="68" applyNumberFormat="1" applyFont="1" applyFill="1" applyAlignment="1" applyProtection="1"/>
    <xf numFmtId="0" fontId="66" fillId="0" borderId="0" xfId="62" applyFont="1" applyFill="1"/>
    <xf numFmtId="0" fontId="55" fillId="0" borderId="0" xfId="62" applyFont="1" applyFill="1"/>
    <xf numFmtId="0" fontId="66" fillId="0" borderId="0" xfId="62" applyFont="1" applyFill="1" applyAlignment="1"/>
    <xf numFmtId="0" fontId="12" fillId="0" borderId="0" xfId="62" applyFill="1" applyAlignment="1">
      <alignment vertical="center"/>
    </xf>
    <xf numFmtId="0" fontId="0" fillId="0" borderId="0" xfId="0" applyFill="1" applyAlignment="1">
      <alignment vertical="center"/>
    </xf>
    <xf numFmtId="0" fontId="66" fillId="0" borderId="0" xfId="0" applyFont="1" applyFill="1" applyAlignment="1"/>
    <xf numFmtId="165" fontId="66" fillId="0" borderId="0" xfId="0" applyNumberFormat="1" applyFont="1" applyFill="1" applyAlignment="1"/>
    <xf numFmtId="165" fontId="0" fillId="0" borderId="0" xfId="0" applyNumberFormat="1" applyFill="1" applyAlignment="1"/>
    <xf numFmtId="0" fontId="67" fillId="0" borderId="0" xfId="70" applyFont="1" applyFill="1"/>
    <xf numFmtId="0" fontId="13" fillId="0" borderId="0" xfId="121" applyFont="1" applyFill="1" applyBorder="1" applyAlignment="1">
      <alignment horizontal="center" vertical="center" wrapText="1"/>
    </xf>
    <xf numFmtId="3" fontId="12" fillId="0" borderId="0" xfId="70" applyNumberFormat="1" applyFill="1" applyAlignment="1">
      <alignment vertical="center"/>
    </xf>
    <xf numFmtId="0" fontId="51" fillId="0" borderId="0" xfId="70" applyFont="1" applyFill="1" applyAlignment="1">
      <alignment vertical="center"/>
    </xf>
    <xf numFmtId="0" fontId="13" fillId="0" borderId="0" xfId="70" applyFont="1" applyFill="1" applyAlignment="1">
      <alignment vertical="center" wrapText="1"/>
    </xf>
    <xf numFmtId="0" fontId="12" fillId="0" borderId="0" xfId="63" applyFont="1" applyFill="1" applyAlignment="1">
      <alignment vertical="center"/>
    </xf>
    <xf numFmtId="0" fontId="77" fillId="0" borderId="0" xfId="63" applyFont="1" applyFill="1" applyBorder="1" applyAlignment="1">
      <alignment horizontal="left" vertical="center"/>
    </xf>
    <xf numFmtId="0" fontId="153" fillId="0" borderId="0" xfId="63" applyFont="1" applyFill="1" applyBorder="1" applyAlignment="1">
      <alignment horizontal="left" vertical="center"/>
    </xf>
    <xf numFmtId="0" fontId="22" fillId="0" borderId="0" xfId="63" applyFont="1" applyFill="1" applyBorder="1" applyAlignment="1">
      <alignment horizontal="right" vertical="center" wrapText="1"/>
    </xf>
    <xf numFmtId="0" fontId="21" fillId="0" borderId="0" xfId="63" applyFont="1" applyFill="1" applyBorder="1" applyAlignment="1">
      <alignment horizontal="center" wrapText="1"/>
    </xf>
    <xf numFmtId="0" fontId="132" fillId="0" borderId="0" xfId="63" applyFont="1" applyFill="1" applyBorder="1" applyAlignment="1">
      <alignment horizontal="left"/>
    </xf>
    <xf numFmtId="166" fontId="155" fillId="0" borderId="0" xfId="63" applyNumberFormat="1" applyFont="1" applyFill="1" applyBorder="1" applyAlignment="1">
      <alignment horizontal="left"/>
    </xf>
    <xf numFmtId="166" fontId="21" fillId="0" borderId="0" xfId="63" applyNumberFormat="1" applyFont="1" applyFill="1" applyBorder="1" applyAlignment="1">
      <alignment horizontal="center" wrapText="1"/>
    </xf>
    <xf numFmtId="0" fontId="142" fillId="0" borderId="0" xfId="62" applyFont="1" applyFill="1"/>
    <xf numFmtId="14" fontId="142" fillId="0" borderId="0" xfId="62" applyNumberFormat="1" applyFont="1" applyFill="1"/>
    <xf numFmtId="0" fontId="55" fillId="0" borderId="0" xfId="0" applyFont="1" applyFill="1" applyAlignment="1">
      <alignment wrapText="1"/>
    </xf>
    <xf numFmtId="0" fontId="12" fillId="0" borderId="0" xfId="0" applyFont="1" applyFill="1"/>
    <xf numFmtId="166" fontId="55" fillId="0" borderId="0" xfId="0" applyNumberFormat="1" applyFont="1" applyFill="1"/>
    <xf numFmtId="168" fontId="13" fillId="0" borderId="0" xfId="0" applyNumberFormat="1" applyFont="1" applyFill="1" applyBorder="1" applyAlignment="1">
      <alignment horizontal="right" indent="2"/>
    </xf>
    <xf numFmtId="166" fontId="0" fillId="0" borderId="0" xfId="161" applyNumberFormat="1" applyFont="1" applyFill="1"/>
    <xf numFmtId="0" fontId="77" fillId="0" borderId="0" xfId="70" applyFont="1" applyFill="1"/>
    <xf numFmtId="0" fontId="143" fillId="0" borderId="0" xfId="70" applyFont="1" applyFill="1" applyAlignment="1">
      <alignment vertical="center"/>
    </xf>
    <xf numFmtId="1" fontId="77" fillId="0" borderId="0" xfId="70" applyNumberFormat="1" applyFont="1" applyFill="1"/>
    <xf numFmtId="3" fontId="23" fillId="0" borderId="0" xfId="70" applyNumberFormat="1" applyFont="1" applyFill="1"/>
    <xf numFmtId="1" fontId="55" fillId="0" borderId="0" xfId="70" applyNumberFormat="1" applyFont="1" applyFill="1"/>
    <xf numFmtId="1" fontId="23" fillId="0" borderId="0" xfId="70" applyNumberFormat="1" applyFont="1" applyFill="1"/>
    <xf numFmtId="0" fontId="23" fillId="0" borderId="0" xfId="70" applyFont="1" applyFill="1"/>
    <xf numFmtId="3" fontId="23" fillId="0" borderId="0" xfId="70" applyNumberFormat="1" applyFont="1" applyFill="1" applyAlignment="1"/>
    <xf numFmtId="1" fontId="23" fillId="0" borderId="0" xfId="70" applyNumberFormat="1" applyFont="1" applyFill="1" applyAlignment="1"/>
    <xf numFmtId="0" fontId="23" fillId="0" borderId="0" xfId="70" applyFont="1" applyFill="1" applyAlignment="1"/>
    <xf numFmtId="0" fontId="21" fillId="0" borderId="0" xfId="70" applyFont="1" applyFill="1" applyBorder="1" applyAlignment="1">
      <alignment horizontal="center"/>
    </xf>
    <xf numFmtId="3" fontId="77" fillId="0" borderId="0" xfId="70" applyNumberFormat="1" applyFont="1" applyFill="1"/>
    <xf numFmtId="0" fontId="55" fillId="0" borderId="0" xfId="70" applyFont="1" applyFill="1"/>
    <xf numFmtId="0" fontId="39" fillId="0" borderId="0" xfId="70" applyFont="1" applyFill="1"/>
    <xf numFmtId="0" fontId="141" fillId="0" borderId="0" xfId="70" applyFont="1" applyFill="1"/>
    <xf numFmtId="3" fontId="12" fillId="0" borderId="0" xfId="70" applyNumberFormat="1" applyFill="1"/>
    <xf numFmtId="3" fontId="13" fillId="0" borderId="0" xfId="70" applyNumberFormat="1" applyFont="1" applyFill="1"/>
    <xf numFmtId="3" fontId="15" fillId="0" borderId="0" xfId="70" applyNumberFormat="1" applyFont="1" applyFill="1"/>
    <xf numFmtId="0" fontId="77" fillId="0" borderId="0" xfId="70" applyFont="1" applyFill="1" applyAlignment="1">
      <alignment vertical="center"/>
    </xf>
    <xf numFmtId="0" fontId="20" fillId="0" borderId="0" xfId="70" applyFont="1" applyFill="1"/>
    <xf numFmtId="0" fontId="77" fillId="0" borderId="0" xfId="70" applyFont="1" applyFill="1" applyAlignment="1"/>
    <xf numFmtId="0" fontId="57" fillId="0" borderId="0" xfId="70" applyFont="1" applyFill="1" applyAlignment="1">
      <alignment vertical="center"/>
    </xf>
    <xf numFmtId="0" fontId="57" fillId="0" borderId="0" xfId="70" applyFont="1" applyFill="1" applyAlignment="1"/>
    <xf numFmtId="0" fontId="57" fillId="0" borderId="0" xfId="70" applyFont="1" applyFill="1"/>
    <xf numFmtId="0" fontId="77" fillId="0" borderId="0" xfId="62" applyFont="1" applyFill="1"/>
    <xf numFmtId="0" fontId="26" fillId="0" borderId="80" xfId="62" applyFont="1" applyFill="1" applyBorder="1" applyAlignment="1">
      <alignment horizontal="center" vertical="center" wrapText="1"/>
    </xf>
    <xf numFmtId="3" fontId="57" fillId="0" borderId="0" xfId="62" applyNumberFormat="1" applyFont="1" applyFill="1" applyAlignment="1">
      <alignment vertical="center"/>
    </xf>
    <xf numFmtId="0" fontId="57" fillId="0" borderId="0" xfId="62" applyFont="1" applyFill="1" applyAlignment="1">
      <alignment vertical="center"/>
    </xf>
    <xf numFmtId="3" fontId="55" fillId="0" borderId="0" xfId="62" applyNumberFormat="1" applyFont="1" applyFill="1"/>
    <xf numFmtId="181" fontId="55" fillId="0" borderId="0" xfId="62" applyNumberFormat="1" applyFont="1" applyFill="1"/>
    <xf numFmtId="3" fontId="159" fillId="0" borderId="0" xfId="62" applyNumberFormat="1" applyFont="1" applyFill="1" applyAlignment="1">
      <alignment vertical="center"/>
    </xf>
    <xf numFmtId="3" fontId="160" fillId="0" borderId="0" xfId="62" applyNumberFormat="1" applyFont="1" applyFill="1" applyAlignment="1">
      <alignment vertical="center"/>
    </xf>
    <xf numFmtId="3" fontId="161" fillId="0" borderId="0" xfId="62" applyNumberFormat="1" applyFont="1" applyFill="1" applyAlignment="1">
      <alignment vertical="center"/>
    </xf>
    <xf numFmtId="0" fontId="12" fillId="0" borderId="0" xfId="62" applyFill="1" applyAlignment="1"/>
    <xf numFmtId="166" fontId="40" fillId="0" borderId="0" xfId="70" applyNumberFormat="1" applyFont="1" applyFill="1" applyBorder="1" applyAlignment="1">
      <alignment vertical="center"/>
    </xf>
    <xf numFmtId="3" fontId="40" fillId="0" borderId="0" xfId="70" applyNumberFormat="1" applyFont="1" applyFill="1" applyBorder="1" applyAlignment="1">
      <alignment vertical="center"/>
    </xf>
    <xf numFmtId="0" fontId="40" fillId="0" borderId="0" xfId="70" applyFont="1" applyFill="1" applyBorder="1" applyAlignment="1">
      <alignment vertical="center"/>
    </xf>
    <xf numFmtId="0" fontId="26" fillId="0" borderId="0" xfId="40" applyFont="1" applyFill="1" applyBorder="1" applyAlignment="1">
      <alignment wrapText="1"/>
    </xf>
    <xf numFmtId="0" fontId="19" fillId="0" borderId="0" xfId="70" applyFont="1" applyFill="1" applyAlignment="1"/>
    <xf numFmtId="0" fontId="112" fillId="0" borderId="0" xfId="70" applyFont="1" applyFill="1" applyBorder="1" applyAlignment="1">
      <alignment vertical="center"/>
    </xf>
    <xf numFmtId="0" fontId="112" fillId="0" borderId="0" xfId="70" applyFont="1" applyFill="1" applyAlignment="1">
      <alignment vertical="center"/>
    </xf>
    <xf numFmtId="0" fontId="112" fillId="0" borderId="0" xfId="70" applyFont="1" applyFill="1"/>
    <xf numFmtId="0" fontId="112" fillId="0" borderId="0" xfId="70" applyFont="1" applyFill="1" applyBorder="1"/>
    <xf numFmtId="0" fontId="97" fillId="0" borderId="0" xfId="70" applyFont="1" applyFill="1" applyBorder="1" applyAlignment="1">
      <alignment wrapText="1"/>
    </xf>
    <xf numFmtId="168" fontId="112" fillId="0" borderId="0" xfId="70" applyNumberFormat="1" applyFont="1" applyFill="1" applyBorder="1" applyAlignment="1">
      <alignment vertical="center"/>
    </xf>
    <xf numFmtId="166" fontId="112" fillId="0" borderId="0" xfId="70" applyNumberFormat="1" applyFont="1" applyFill="1" applyBorder="1" applyAlignment="1">
      <alignment vertical="center"/>
    </xf>
    <xf numFmtId="0" fontId="96" fillId="0" borderId="0" xfId="70" applyFont="1" applyFill="1" applyAlignment="1"/>
    <xf numFmtId="0" fontId="12" fillId="0" borderId="0" xfId="70" applyFill="1" applyAlignment="1"/>
    <xf numFmtId="166" fontId="81" fillId="0" borderId="0" xfId="70" applyNumberFormat="1" applyFont="1" applyFill="1"/>
    <xf numFmtId="0" fontId="126" fillId="0" borderId="0" xfId="68" applyNumberFormat="1" applyFont="1" applyFill="1" applyBorder="1" applyAlignment="1" applyProtection="1">
      <alignment vertical="justify" wrapText="1"/>
      <protection locked="0"/>
    </xf>
    <xf numFmtId="0" fontId="51"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9" fillId="0" borderId="0" xfId="51" applyFont="1" applyFill="1" applyAlignment="1">
      <alignment horizontal="center"/>
    </xf>
    <xf numFmtId="168" fontId="51" fillId="0" borderId="0" xfId="51" applyNumberFormat="1" applyFont="1" applyFill="1" applyAlignment="1">
      <alignment horizontal="right"/>
    </xf>
    <xf numFmtId="0" fontId="23" fillId="0" borderId="0" xfId="51" applyFont="1" applyFill="1"/>
    <xf numFmtId="168" fontId="145" fillId="0" borderId="0" xfId="51" applyNumberFormat="1" applyFont="1" applyFill="1"/>
    <xf numFmtId="0" fontId="145" fillId="0" borderId="0" xfId="51" applyFont="1" applyFill="1"/>
    <xf numFmtId="168" fontId="34" fillId="0" borderId="0" xfId="51" applyNumberFormat="1" applyFont="1" applyFill="1"/>
    <xf numFmtId="2" fontId="0" fillId="0" borderId="0" xfId="51" applyNumberFormat="1" applyFont="1" applyFill="1"/>
    <xf numFmtId="0" fontId="12" fillId="0" borderId="0" xfId="51" applyFont="1" applyFill="1"/>
    <xf numFmtId="166" fontId="15" fillId="0" borderId="0" xfId="51" applyNumberFormat="1" applyFont="1" applyFill="1" applyAlignment="1">
      <alignment horizontal="right"/>
    </xf>
    <xf numFmtId="168" fontId="23" fillId="0" borderId="0" xfId="51" applyNumberFormat="1" applyFont="1" applyFill="1"/>
    <xf numFmtId="0" fontId="34" fillId="0" borderId="0" xfId="51" applyFont="1" applyFill="1"/>
    <xf numFmtId="166" fontId="38" fillId="0" borderId="0" xfId="51" applyNumberFormat="1" applyFont="1" applyFill="1" applyAlignment="1">
      <alignment horizontal="right"/>
    </xf>
    <xf numFmtId="0" fontId="53" fillId="0" borderId="0" xfId="51" applyFont="1" applyFill="1" applyAlignment="1">
      <alignment horizontal="center"/>
    </xf>
    <xf numFmtId="166" fontId="16" fillId="0" borderId="0" xfId="51" applyNumberFormat="1" applyFont="1" applyFill="1" applyAlignment="1">
      <alignment horizontal="right"/>
    </xf>
    <xf numFmtId="0" fontId="51" fillId="0" borderId="0" xfId="51" applyFont="1" applyFill="1"/>
    <xf numFmtId="0" fontId="74" fillId="0" borderId="0" xfId="51" applyFont="1" applyFill="1"/>
    <xf numFmtId="0" fontId="66" fillId="0" borderId="0" xfId="51" applyFont="1" applyFill="1"/>
    <xf numFmtId="0" fontId="19" fillId="0" borderId="0" xfId="51" applyFont="1" applyFill="1"/>
    <xf numFmtId="0" fontId="67" fillId="0" borderId="0" xfId="51" applyFont="1" applyFill="1" applyAlignment="1">
      <alignment horizontal="left"/>
    </xf>
    <xf numFmtId="0" fontId="12" fillId="0" borderId="0" xfId="63" applyFont="1" applyAlignment="1">
      <alignment horizontal="left"/>
    </xf>
    <xf numFmtId="166" fontId="21" fillId="0" borderId="0" xfId="63" applyNumberFormat="1" applyFont="1" applyBorder="1" applyAlignment="1">
      <alignment horizontal="center" wrapText="1"/>
    </xf>
    <xf numFmtId="0" fontId="51" fillId="0" borderId="0" xfId="63" applyFont="1" applyFill="1" applyAlignment="1"/>
    <xf numFmtId="0" fontId="97" fillId="0" borderId="0" xfId="63" applyFont="1" applyFill="1" applyBorder="1" applyAlignment="1">
      <alignment horizontal="center" vertical="center" wrapText="1"/>
    </xf>
    <xf numFmtId="0" fontId="139" fillId="0" borderId="0" xfId="63" applyFont="1" applyFill="1" applyBorder="1" applyAlignment="1">
      <alignment horizontal="center" wrapText="1"/>
    </xf>
    <xf numFmtId="1" fontId="139" fillId="0" borderId="0" xfId="63" applyNumberFormat="1" applyFont="1" applyFill="1" applyBorder="1" applyAlignment="1">
      <alignment horizontal="center" vertical="center" wrapText="1"/>
    </xf>
    <xf numFmtId="0" fontId="139" fillId="0" borderId="0" xfId="63" applyFont="1" applyFill="1" applyBorder="1" applyAlignment="1">
      <alignment horizontal="center" vertical="center" wrapText="1"/>
    </xf>
    <xf numFmtId="168" fontId="139" fillId="0" borderId="0" xfId="63" applyNumberFormat="1" applyFont="1" applyFill="1" applyBorder="1" applyAlignment="1"/>
    <xf numFmtId="168" fontId="97" fillId="0" borderId="0" xfId="63" applyNumberFormat="1" applyFont="1" applyFill="1" applyBorder="1" applyAlignment="1"/>
    <xf numFmtId="166" fontId="139" fillId="0" borderId="0" xfId="63" applyNumberFormat="1" applyFont="1" applyFill="1" applyBorder="1" applyAlignment="1">
      <alignment wrapText="1"/>
    </xf>
    <xf numFmtId="180" fontId="97" fillId="0" borderId="0" xfId="63" applyNumberFormat="1" applyFont="1" applyFill="1" applyBorder="1" applyAlignment="1">
      <alignment wrapText="1"/>
    </xf>
    <xf numFmtId="3" fontId="139" fillId="0" borderId="0" xfId="63" applyNumberFormat="1" applyFont="1" applyFill="1" applyBorder="1" applyAlignment="1">
      <alignment wrapText="1"/>
    </xf>
    <xf numFmtId="3" fontId="97" fillId="0" borderId="0" xfId="63" applyNumberFormat="1" applyFont="1" applyFill="1" applyBorder="1" applyAlignment="1">
      <alignment wrapText="1"/>
    </xf>
    <xf numFmtId="0" fontId="112" fillId="0" borderId="0" xfId="63" applyFont="1" applyFill="1" applyBorder="1" applyAlignment="1">
      <alignment horizontal="center" vertical="center"/>
    </xf>
    <xf numFmtId="0" fontId="97" fillId="0" borderId="0" xfId="63" applyFont="1" applyFill="1" applyBorder="1" applyAlignment="1">
      <alignment horizontal="right" vertical="center" wrapText="1"/>
    </xf>
    <xf numFmtId="1" fontId="139" fillId="0" borderId="0" xfId="63" applyNumberFormat="1" applyFont="1" applyFill="1" applyBorder="1" applyAlignment="1">
      <alignment horizontal="center" vertical="center"/>
    </xf>
    <xf numFmtId="1" fontId="139" fillId="0" borderId="0" xfId="63" applyNumberFormat="1" applyFont="1" applyFill="1" applyBorder="1" applyAlignment="1">
      <alignment horizontal="right" vertical="center"/>
    </xf>
    <xf numFmtId="4" fontId="97" fillId="0" borderId="0" xfId="40" applyNumberFormat="1" applyFont="1" applyFill="1" applyBorder="1" applyAlignment="1">
      <alignment horizontal="left" wrapText="1"/>
    </xf>
    <xf numFmtId="0" fontId="112" fillId="0" borderId="0" xfId="63" applyFont="1" applyFill="1" applyBorder="1" applyAlignment="1"/>
    <xf numFmtId="0" fontId="112" fillId="0" borderId="0" xfId="63" applyFont="1" applyFill="1" applyBorder="1" applyAlignment="1">
      <alignment vertical="center"/>
    </xf>
    <xf numFmtId="0" fontId="112" fillId="0" borderId="0" xfId="63" applyFont="1" applyFill="1" applyBorder="1"/>
    <xf numFmtId="1" fontId="139" fillId="0" borderId="0" xfId="63" applyNumberFormat="1" applyFont="1" applyFill="1" applyBorder="1" applyAlignment="1">
      <alignment horizontal="right" vertical="center" wrapText="1"/>
    </xf>
    <xf numFmtId="0" fontId="139" fillId="0" borderId="0" xfId="70" applyFont="1" applyFill="1" applyBorder="1" applyAlignment="1">
      <alignment horizontal="left" vertical="center"/>
    </xf>
    <xf numFmtId="168" fontId="139" fillId="0" borderId="0" xfId="63" applyNumberFormat="1" applyFont="1" applyFill="1" applyBorder="1" applyAlignment="1">
      <alignment vertical="center"/>
    </xf>
    <xf numFmtId="0" fontId="139" fillId="0" borderId="0" xfId="63" applyFont="1" applyFill="1" applyBorder="1" applyAlignment="1">
      <alignment horizontal="left" vertical="center"/>
    </xf>
    <xf numFmtId="3" fontId="139" fillId="0" borderId="0" xfId="63" applyNumberFormat="1" applyFont="1" applyFill="1" applyBorder="1" applyAlignment="1">
      <alignment vertical="center"/>
    </xf>
    <xf numFmtId="0" fontId="112" fillId="0" borderId="0" xfId="227" applyFont="1" applyFill="1" applyBorder="1"/>
    <xf numFmtId="166" fontId="112" fillId="0" borderId="0" xfId="227" applyNumberFormat="1" applyFont="1" applyFill="1" applyBorder="1"/>
    <xf numFmtId="174" fontId="22" fillId="25" borderId="0" xfId="70" applyNumberFormat="1" applyFont="1" applyFill="1" applyBorder="1" applyAlignment="1" applyProtection="1">
      <alignment horizontal="left"/>
    </xf>
    <xf numFmtId="0" fontId="24" fillId="29" borderId="19" xfId="70" applyFont="1" applyFill="1" applyBorder="1" applyAlignment="1" applyProtection="1">
      <alignment horizontal="center" vertical="center" wrapText="1"/>
    </xf>
    <xf numFmtId="0" fontId="22" fillId="35" borderId="0" xfId="62" applyFont="1" applyFill="1" applyBorder="1" applyAlignment="1">
      <alignment vertical="center"/>
    </xf>
    <xf numFmtId="165" fontId="38" fillId="35" borderId="58" xfId="40" applyNumberFormat="1" applyFont="1" applyFill="1" applyBorder="1" applyAlignment="1">
      <alignment horizontal="left" vertical="center" wrapText="1"/>
    </xf>
    <xf numFmtId="165" fontId="38" fillId="35" borderId="0" xfId="40" applyNumberFormat="1" applyFont="1" applyFill="1" applyBorder="1" applyAlignment="1">
      <alignment horizontal="left" vertical="center" wrapText="1"/>
    </xf>
    <xf numFmtId="165" fontId="38" fillId="35" borderId="59" xfId="40" applyNumberFormat="1" applyFont="1" applyFill="1" applyBorder="1" applyAlignment="1">
      <alignment horizontal="left" vertical="center" wrapText="1"/>
    </xf>
    <xf numFmtId="0" fontId="22" fillId="35" borderId="0" xfId="62" applyFont="1" applyFill="1" applyBorder="1" applyAlignment="1">
      <alignment vertical="center" wrapText="1"/>
    </xf>
    <xf numFmtId="173" fontId="114" fillId="32" borderId="0" xfId="62" applyNumberFormat="1" applyFont="1" applyFill="1" applyBorder="1" applyAlignment="1">
      <alignment horizontal="center" vertical="center" wrapText="1"/>
    </xf>
    <xf numFmtId="173" fontId="114" fillId="32" borderId="0" xfId="62" applyNumberFormat="1" applyFont="1" applyFill="1" applyBorder="1" applyAlignment="1">
      <alignment horizontal="center" vertical="center"/>
    </xf>
    <xf numFmtId="165" fontId="38" fillId="35" borderId="65" xfId="40" applyNumberFormat="1" applyFont="1" applyFill="1" applyBorder="1" applyAlignment="1">
      <alignment horizontal="left" vertical="center" wrapText="1"/>
    </xf>
    <xf numFmtId="165" fontId="22" fillId="35" borderId="0" xfId="40" applyNumberFormat="1" applyFont="1" applyFill="1" applyBorder="1" applyAlignment="1">
      <alignment horizontal="justify" vertical="center" wrapText="1"/>
    </xf>
    <xf numFmtId="165" fontId="22" fillId="35" borderId="0" xfId="40" applyNumberFormat="1" applyFont="1" applyFill="1" applyBorder="1" applyAlignment="1">
      <alignment horizontal="justify" wrapText="1"/>
    </xf>
    <xf numFmtId="0" fontId="22" fillId="35" borderId="0" xfId="62" applyFont="1" applyFill="1" applyBorder="1" applyAlignment="1"/>
    <xf numFmtId="0" fontId="97" fillId="31" borderId="0" xfId="62" applyFont="1" applyFill="1" applyBorder="1" applyAlignment="1">
      <alignment horizontal="left" wrapText="1"/>
    </xf>
    <xf numFmtId="0" fontId="53" fillId="35" borderId="0" xfId="62" applyFont="1" applyFill="1" applyAlignment="1">
      <alignment horizontal="center" vertical="center"/>
    </xf>
    <xf numFmtId="174" fontId="22" fillId="25" borderId="0" xfId="0" applyNumberFormat="1" applyFont="1" applyFill="1" applyBorder="1" applyAlignment="1">
      <alignment horizontal="left"/>
    </xf>
    <xf numFmtId="165" fontId="27" fillId="27" borderId="0" xfId="40" applyNumberFormat="1" applyFont="1" applyFill="1" applyBorder="1" applyAlignment="1">
      <alignment horizontal="left" wrapText="1"/>
    </xf>
    <xf numFmtId="165" fontId="27" fillId="24" borderId="0" xfId="40" applyNumberFormat="1" applyFont="1" applyFill="1" applyBorder="1" applyAlignment="1">
      <alignment wrapText="1"/>
    </xf>
    <xf numFmtId="165" fontId="33" fillId="24" borderId="0" xfId="40" applyNumberFormat="1" applyFont="1" applyFill="1" applyBorder="1" applyAlignment="1">
      <alignment horizontal="left" wrapText="1"/>
    </xf>
    <xf numFmtId="165" fontId="21" fillId="24" borderId="0" xfId="40" applyNumberFormat="1" applyFont="1" applyFill="1" applyBorder="1" applyAlignment="1">
      <alignment horizontal="left" wrapText="1"/>
    </xf>
    <xf numFmtId="165" fontId="22" fillId="24" borderId="0" xfId="40" applyNumberFormat="1" applyFont="1" applyFill="1" applyBorder="1" applyAlignment="1">
      <alignment wrapText="1"/>
    </xf>
    <xf numFmtId="165" fontId="22" fillId="27" borderId="0" xfId="40" applyNumberFormat="1" applyFont="1" applyFill="1" applyBorder="1" applyAlignment="1">
      <alignment wrapText="1"/>
    </xf>
    <xf numFmtId="0" fontId="20" fillId="25" borderId="0" xfId="0" applyFont="1" applyFill="1" applyBorder="1" applyAlignment="1">
      <alignment horizontal="justify" vertical="top" wrapText="1"/>
    </xf>
    <xf numFmtId="0" fontId="29" fillId="25" borderId="0" xfId="0" applyFont="1" applyFill="1" applyBorder="1" applyAlignment="1">
      <alignment horizontal="justify" vertical="top" wrapText="1"/>
    </xf>
    <xf numFmtId="0" fontId="27" fillId="25" borderId="18" xfId="0" applyFont="1" applyFill="1" applyBorder="1" applyAlignment="1">
      <alignment horizontal="right" indent="6"/>
    </xf>
    <xf numFmtId="0" fontId="21" fillId="25" borderId="0" xfId="0" applyFont="1" applyFill="1" applyBorder="1" applyAlignment="1"/>
    <xf numFmtId="0" fontId="27" fillId="25" borderId="0" xfId="0" applyFont="1" applyFill="1" applyBorder="1" applyAlignment="1"/>
    <xf numFmtId="173" fontId="22" fillId="24" borderId="0" xfId="40" applyNumberFormat="1" applyFont="1" applyFill="1" applyBorder="1" applyAlignment="1">
      <alignment horizontal="left" wrapText="1"/>
    </xf>
    <xf numFmtId="173" fontId="32" fillId="24" borderId="0" xfId="40" applyNumberFormat="1" applyFont="1" applyFill="1" applyBorder="1" applyAlignment="1">
      <alignment horizontal="left" wrapText="1"/>
    </xf>
    <xf numFmtId="0" fontId="19" fillId="25" borderId="0" xfId="0" applyFont="1" applyFill="1" applyBorder="1" applyAlignment="1"/>
    <xf numFmtId="174" fontId="22" fillId="25" borderId="0" xfId="0" applyNumberFormat="1" applyFont="1" applyFill="1" applyBorder="1" applyAlignment="1">
      <alignment horizontal="right"/>
    </xf>
    <xf numFmtId="174" fontId="22" fillId="25" borderId="19" xfId="0" applyNumberFormat="1" applyFont="1" applyFill="1" applyBorder="1" applyAlignment="1">
      <alignment horizontal="right"/>
    </xf>
    <xf numFmtId="0" fontId="21" fillId="26" borderId="0" xfId="0" applyFont="1" applyFill="1" applyBorder="1" applyAlignment="1">
      <alignment horizontal="justify" vertical="center" wrapText="1" readingOrder="1"/>
    </xf>
    <xf numFmtId="165" fontId="124" fillId="24" borderId="20" xfId="40" applyNumberFormat="1" applyFont="1" applyFill="1" applyBorder="1" applyAlignment="1">
      <alignment horizontal="justify" readingOrder="1"/>
    </xf>
    <xf numFmtId="165" fontId="124"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0" fontId="21" fillId="25" borderId="0" xfId="0" applyFont="1" applyFill="1" applyBorder="1" applyAlignment="1">
      <alignment horizontal="justify" vertical="center" wrapText="1" readingOrder="1"/>
    </xf>
    <xf numFmtId="0" fontId="22" fillId="25" borderId="0" xfId="0" applyFont="1" applyFill="1" applyBorder="1" applyAlignment="1">
      <alignment horizontal="justify" vertical="center" readingOrder="1"/>
    </xf>
    <xf numFmtId="175" fontId="22" fillId="26" borderId="20" xfId="62" applyNumberFormat="1" applyFont="1" applyFill="1" applyBorder="1" applyAlignment="1">
      <alignment horizontal="right" vertical="center" wrapText="1"/>
    </xf>
    <xf numFmtId="175" fontId="22" fillId="26" borderId="0" xfId="62" applyNumberFormat="1" applyFont="1" applyFill="1" applyBorder="1" applyAlignment="1">
      <alignment horizontal="right" vertical="center" wrapText="1"/>
    </xf>
    <xf numFmtId="0" fontId="21" fillId="25" borderId="18" xfId="0" applyFont="1" applyFill="1" applyBorder="1" applyAlignment="1">
      <alignment horizontal="left" indent="5" readingOrder="1"/>
    </xf>
    <xf numFmtId="0" fontId="27" fillId="25" borderId="18" xfId="0" applyFont="1" applyFill="1" applyBorder="1" applyAlignment="1">
      <alignment horizontal="left" indent="5" readingOrder="1"/>
    </xf>
    <xf numFmtId="0" fontId="22" fillId="0" borderId="0" xfId="0" applyFont="1" applyBorder="1" applyAlignment="1">
      <alignment horizontal="justify" readingOrder="1"/>
    </xf>
    <xf numFmtId="0" fontId="21" fillId="25" borderId="0" xfId="0" applyNumberFormat="1" applyFont="1" applyFill="1" applyBorder="1" applyAlignment="1">
      <alignment horizontal="justify" vertical="center" readingOrder="1"/>
    </xf>
    <xf numFmtId="0" fontId="80" fillId="25" borderId="0" xfId="70" applyFont="1" applyFill="1" applyBorder="1" applyAlignment="1" applyProtection="1">
      <alignment horizontal="left"/>
    </xf>
    <xf numFmtId="0" fontId="26" fillId="24" borderId="0" xfId="40" applyFont="1" applyFill="1" applyBorder="1" applyAlignment="1" applyProtection="1">
      <alignment horizontal="left" wrapText="1"/>
      <protection locked="0"/>
    </xf>
    <xf numFmtId="0" fontId="26" fillId="24" borderId="0" xfId="40" applyFont="1" applyFill="1" applyBorder="1" applyAlignment="1" applyProtection="1">
      <alignment horizontal="left"/>
      <protection locked="0"/>
    </xf>
    <xf numFmtId="174" fontId="22" fillId="25" borderId="0" xfId="70" applyNumberFormat="1" applyFont="1" applyFill="1" applyBorder="1" applyAlignment="1" applyProtection="1">
      <alignment horizontal="left"/>
    </xf>
    <xf numFmtId="0" fontId="26" fillId="0" borderId="0" xfId="70" applyFont="1" applyBorder="1" applyAlignment="1" applyProtection="1">
      <alignment vertical="top" wrapText="1"/>
    </xf>
    <xf numFmtId="0" fontId="12" fillId="0" borderId="0" xfId="70" applyBorder="1" applyAlignment="1" applyProtection="1">
      <alignment vertical="top" wrapText="1"/>
    </xf>
    <xf numFmtId="0" fontId="21" fillId="26" borderId="52" xfId="70" applyFont="1" applyFill="1" applyBorder="1" applyAlignment="1" applyProtection="1">
      <alignment horizontal="center"/>
    </xf>
    <xf numFmtId="169" fontId="22" fillId="24" borderId="0" xfId="40" applyNumberFormat="1" applyFont="1" applyFill="1" applyBorder="1" applyAlignment="1" applyProtection="1">
      <alignment horizontal="right" wrapText="1" indent="2"/>
    </xf>
    <xf numFmtId="168"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0" fontId="26" fillId="25" borderId="0" xfId="70" applyFont="1" applyFill="1" applyBorder="1" applyAlignment="1" applyProtection="1">
      <alignment horizontal="right"/>
    </xf>
    <xf numFmtId="168" fontId="22" fillId="27" borderId="0" xfId="40" applyNumberFormat="1" applyFont="1" applyFill="1" applyBorder="1" applyAlignment="1" applyProtection="1">
      <alignment horizontal="right" wrapText="1" indent="2"/>
    </xf>
    <xf numFmtId="168" fontId="80" fillId="27" borderId="0" xfId="40" applyNumberFormat="1" applyFont="1" applyFill="1" applyBorder="1" applyAlignment="1" applyProtection="1">
      <alignment horizontal="right" wrapText="1" indent="2"/>
    </xf>
    <xf numFmtId="168" fontId="80" fillId="24" borderId="0" xfId="40" applyNumberFormat="1" applyFont="1" applyFill="1" applyBorder="1" applyAlignment="1" applyProtection="1">
      <alignment horizontal="right" wrapText="1" indent="2"/>
    </xf>
    <xf numFmtId="168" fontId="80" fillId="25" borderId="0" xfId="70" applyNumberFormat="1" applyFont="1" applyFill="1" applyBorder="1" applyAlignment="1" applyProtection="1">
      <alignment horizontal="right" indent="2"/>
    </xf>
    <xf numFmtId="168" fontId="80" fillId="26" borderId="0" xfId="70" applyNumberFormat="1" applyFont="1" applyFill="1" applyBorder="1" applyAlignment="1" applyProtection="1">
      <alignment horizontal="right" indent="2"/>
    </xf>
    <xf numFmtId="0" fontId="21" fillId="25" borderId="18" xfId="70" applyFont="1" applyFill="1" applyBorder="1" applyAlignment="1" applyProtection="1">
      <alignment horizontal="right" indent="5"/>
    </xf>
    <xf numFmtId="0" fontId="26" fillId="0" borderId="0" xfId="70" applyFont="1" applyBorder="1" applyAlignment="1" applyProtection="1">
      <alignment vertical="justify" wrapText="1"/>
    </xf>
    <xf numFmtId="0" fontId="12" fillId="0" borderId="0" xfId="70" applyBorder="1" applyAlignment="1" applyProtection="1">
      <alignment vertical="justify" wrapText="1"/>
    </xf>
    <xf numFmtId="0" fontId="24" fillId="29" borderId="20" xfId="62" applyFont="1" applyFill="1" applyBorder="1" applyAlignment="1" applyProtection="1">
      <alignment horizontal="center" vertical="center" wrapText="1"/>
    </xf>
    <xf numFmtId="0" fontId="24" fillId="29" borderId="0" xfId="62" applyFont="1" applyFill="1" applyBorder="1" applyAlignment="1" applyProtection="1">
      <alignment horizontal="center" vertical="center" wrapText="1"/>
    </xf>
    <xf numFmtId="0" fontId="21" fillId="26" borderId="13" xfId="0" applyFont="1" applyFill="1" applyBorder="1" applyAlignment="1" applyProtection="1">
      <alignment horizontal="center" vertical="center"/>
    </xf>
    <xf numFmtId="0" fontId="21" fillId="26" borderId="13" xfId="0" applyFont="1" applyFill="1" applyBorder="1" applyAlignment="1" applyProtection="1">
      <alignment horizontal="center"/>
    </xf>
    <xf numFmtId="0" fontId="21" fillId="26" borderId="52" xfId="0" applyFont="1" applyFill="1" applyBorder="1" applyAlignment="1" applyProtection="1">
      <alignment horizontal="center"/>
    </xf>
    <xf numFmtId="0" fontId="26" fillId="24" borderId="88" xfId="40" applyFont="1" applyFill="1" applyBorder="1" applyAlignment="1" applyProtection="1">
      <alignment horizontal="left"/>
      <protection locked="0"/>
    </xf>
    <xf numFmtId="174" fontId="22" fillId="25" borderId="0" xfId="70" applyNumberFormat="1" applyFont="1" applyFill="1" applyBorder="1" applyAlignment="1" applyProtection="1">
      <alignment horizontal="right"/>
    </xf>
    <xf numFmtId="0" fontId="22" fillId="24" borderId="0" xfId="40" applyFont="1" applyFill="1" applyBorder="1" applyAlignment="1" applyProtection="1">
      <alignment horizontal="left" indent="1"/>
    </xf>
    <xf numFmtId="166" fontId="22" fillId="25" borderId="0" xfId="70" applyNumberFormat="1" applyFont="1" applyFill="1" applyBorder="1" applyAlignment="1" applyProtection="1">
      <alignment horizontal="right" indent="2"/>
    </xf>
    <xf numFmtId="166" fontId="22" fillId="26" borderId="0" xfId="70" applyNumberFormat="1" applyFont="1" applyFill="1" applyBorder="1" applyAlignment="1" applyProtection="1">
      <alignment horizontal="right" indent="2"/>
    </xf>
    <xf numFmtId="170" fontId="22" fillId="27"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wrapText="1"/>
    </xf>
    <xf numFmtId="170" fontId="22"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2"/>
    </xf>
    <xf numFmtId="169" fontId="21" fillId="24" borderId="0" xfId="40" applyNumberFormat="1" applyFont="1" applyFill="1" applyBorder="1" applyAlignment="1" applyProtection="1">
      <alignment horizontal="right" wrapText="1" indent="2"/>
    </xf>
    <xf numFmtId="169" fontId="21" fillId="27" borderId="0" xfId="40" applyNumberFormat="1" applyFont="1" applyFill="1" applyBorder="1" applyAlignment="1" applyProtection="1">
      <alignment horizontal="right" wrapText="1" indent="2"/>
    </xf>
    <xf numFmtId="168" fontId="22" fillId="45" borderId="0" xfId="60" applyNumberFormat="1" applyFont="1" applyFill="1" applyBorder="1" applyAlignment="1" applyProtection="1">
      <alignment horizontal="right" wrapText="1" indent="2"/>
    </xf>
    <xf numFmtId="168" fontId="22" fillId="42" borderId="0" xfId="60" applyNumberFormat="1" applyFont="1" applyFill="1" applyBorder="1" applyAlignment="1" applyProtection="1">
      <alignment horizontal="right" wrapText="1" indent="2"/>
    </xf>
    <xf numFmtId="0" fontId="21" fillId="25" borderId="0" xfId="70" applyFont="1" applyFill="1" applyBorder="1" applyAlignment="1" applyProtection="1">
      <alignment horizontal="left" indent="4"/>
    </xf>
    <xf numFmtId="0" fontId="51" fillId="26" borderId="15" xfId="70" applyFont="1" applyFill="1" applyBorder="1" applyAlignment="1" applyProtection="1">
      <alignment horizontal="left" vertical="center"/>
    </xf>
    <xf numFmtId="0" fontId="51" fillId="26" borderId="16" xfId="70" applyFont="1" applyFill="1" applyBorder="1" applyAlignment="1" applyProtection="1">
      <alignment horizontal="left" vertical="center"/>
    </xf>
    <xf numFmtId="0" fontId="51" fillId="26" borderId="17" xfId="70" applyFont="1" applyFill="1" applyBorder="1" applyAlignment="1" applyProtection="1">
      <alignment horizontal="left" vertical="center"/>
    </xf>
    <xf numFmtId="0" fontId="26" fillId="25" borderId="0" xfId="70" applyFont="1" applyFill="1" applyBorder="1" applyAlignment="1" applyProtection="1">
      <alignment vertical="justify" wrapText="1"/>
    </xf>
    <xf numFmtId="0" fontId="12" fillId="25" borderId="0" xfId="70" applyFill="1" applyBorder="1" applyAlignment="1" applyProtection="1">
      <alignment vertical="justify" wrapText="1"/>
    </xf>
    <xf numFmtId="0" fontId="86" fillId="25" borderId="0" xfId="70" applyFont="1" applyFill="1" applyBorder="1" applyAlignment="1" applyProtection="1">
      <alignment horizontal="center"/>
    </xf>
    <xf numFmtId="0" fontId="26" fillId="25" borderId="0" xfId="70" applyFont="1" applyFill="1" applyBorder="1" applyAlignment="1" applyProtection="1">
      <alignment vertical="top"/>
    </xf>
    <xf numFmtId="0" fontId="12" fillId="25" borderId="0" xfId="70" applyFill="1" applyBorder="1" applyAlignment="1" applyProtection="1">
      <alignment vertical="top"/>
    </xf>
    <xf numFmtId="166" fontId="33" fillId="25" borderId="0" xfId="70" applyNumberFormat="1" applyFont="1" applyFill="1" applyBorder="1" applyAlignment="1" applyProtection="1">
      <alignment horizontal="right" indent="2"/>
    </xf>
    <xf numFmtId="166" fontId="33" fillId="26" borderId="0" xfId="70" applyNumberFormat="1" applyFont="1" applyFill="1" applyBorder="1" applyAlignment="1" applyProtection="1">
      <alignment horizontal="right" indent="2"/>
    </xf>
    <xf numFmtId="166" fontId="80" fillId="25" borderId="0" xfId="70" applyNumberFormat="1" applyFont="1" applyFill="1" applyBorder="1" applyAlignment="1" applyProtection="1">
      <alignment horizontal="right" indent="2"/>
    </xf>
    <xf numFmtId="166" fontId="80" fillId="26" borderId="0" xfId="70" applyNumberFormat="1" applyFont="1" applyFill="1" applyBorder="1" applyAlignment="1" applyProtection="1">
      <alignment horizontal="right" indent="2"/>
    </xf>
    <xf numFmtId="166" fontId="22" fillId="24" borderId="0" xfId="40" applyNumberFormat="1" applyFont="1" applyFill="1" applyBorder="1" applyAlignment="1" applyProtection="1">
      <alignment horizontal="right" wrapText="1" indent="2"/>
    </xf>
    <xf numFmtId="166" fontId="22" fillId="27" borderId="0" xfId="40" applyNumberFormat="1" applyFont="1" applyFill="1" applyBorder="1" applyAlignment="1" applyProtection="1">
      <alignment horizontal="right" wrapText="1" indent="2"/>
    </xf>
    <xf numFmtId="0" fontId="21" fillId="25" borderId="0" xfId="70" applyFont="1" applyFill="1" applyBorder="1" applyAlignment="1" applyProtection="1">
      <alignment horizontal="right" indent="6"/>
    </xf>
    <xf numFmtId="0" fontId="24" fillId="29" borderId="20" xfId="70" applyFont="1" applyFill="1" applyBorder="1" applyAlignment="1" applyProtection="1">
      <alignment horizontal="center" vertical="center" wrapText="1"/>
    </xf>
    <xf numFmtId="0" fontId="24" fillId="29" borderId="0" xfId="70" applyFont="1" applyFill="1" applyBorder="1" applyAlignment="1" applyProtection="1">
      <alignment horizontal="center" vertical="center"/>
    </xf>
    <xf numFmtId="0" fontId="85" fillId="26" borderId="24" xfId="0" applyFont="1" applyFill="1" applyBorder="1" applyAlignment="1">
      <alignment horizontal="left" vertical="center" wrapText="1"/>
    </xf>
    <xf numFmtId="0" fontId="85" fillId="26" borderId="26" xfId="0" applyFont="1" applyFill="1" applyBorder="1" applyAlignment="1">
      <alignment horizontal="left" vertical="center" wrapText="1"/>
    </xf>
    <xf numFmtId="0" fontId="85" fillId="26" borderId="25" xfId="0" applyFont="1" applyFill="1" applyBorder="1" applyAlignment="1">
      <alignment horizontal="left" vertical="center"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1" fillId="25" borderId="0" xfId="62" applyFont="1" applyFill="1" applyBorder="1" applyAlignment="1">
      <alignment horizontal="left" indent="6"/>
    </xf>
    <xf numFmtId="0" fontId="89" fillId="26" borderId="0" xfId="62" applyFont="1" applyFill="1" applyBorder="1" applyAlignment="1">
      <alignment horizontal="center" vertical="center"/>
    </xf>
    <xf numFmtId="1" fontId="21" fillId="25" borderId="72" xfId="0" applyNumberFormat="1" applyFont="1" applyFill="1" applyBorder="1" applyAlignment="1">
      <alignment horizontal="center" wrapText="1"/>
    </xf>
    <xf numFmtId="1" fontId="21" fillId="25" borderId="13" xfId="0" applyNumberFormat="1" applyFont="1" applyFill="1" applyBorder="1" applyAlignment="1">
      <alignment horizontal="center" wrapText="1"/>
    </xf>
    <xf numFmtId="0" fontId="26" fillId="25" borderId="0" xfId="62" applyFont="1" applyFill="1" applyBorder="1" applyAlignment="1">
      <alignment vertical="top" wrapText="1"/>
    </xf>
    <xf numFmtId="0" fontId="89" fillId="26" borderId="0" xfId="62" applyFont="1" applyFill="1" applyBorder="1" applyAlignment="1">
      <alignment horizontal="left" vertical="center"/>
    </xf>
    <xf numFmtId="0" fontId="26" fillId="26" borderId="0" xfId="62" applyFont="1" applyFill="1" applyBorder="1" applyAlignment="1">
      <alignment horizontal="justify" wrapText="1"/>
    </xf>
    <xf numFmtId="0" fontId="26" fillId="25" borderId="0" xfId="62" applyFont="1" applyFill="1" applyBorder="1" applyAlignment="1">
      <alignment wrapText="1"/>
    </xf>
    <xf numFmtId="0" fontId="26" fillId="25" borderId="0" xfId="62" applyFont="1" applyFill="1" applyBorder="1" applyAlignment="1">
      <alignment vertical="center" wrapText="1"/>
    </xf>
    <xf numFmtId="0" fontId="26" fillId="25" borderId="19" xfId="62" applyFont="1" applyFill="1" applyBorder="1" applyAlignment="1">
      <alignment vertical="center" wrapText="1"/>
    </xf>
    <xf numFmtId="0" fontId="26" fillId="25" borderId="0" xfId="62" applyFont="1" applyFill="1" applyBorder="1" applyAlignment="1">
      <alignment horizontal="left" vertical="top" wrapText="1"/>
    </xf>
    <xf numFmtId="0" fontId="26" fillId="24" borderId="0" xfId="40" applyFont="1" applyFill="1" applyBorder="1" applyAlignment="1">
      <alignment horizontal="justify" wrapText="1"/>
    </xf>
    <xf numFmtId="0" fontId="80" fillId="25" borderId="0" xfId="0" applyFont="1" applyFill="1" applyBorder="1" applyAlignment="1">
      <alignment horizontal="left"/>
    </xf>
    <xf numFmtId="0" fontId="39" fillId="24" borderId="0" xfId="40" applyFont="1" applyFill="1" applyBorder="1" applyAlignment="1">
      <alignment horizontal="justify" wrapText="1"/>
    </xf>
    <xf numFmtId="0" fontId="21" fillId="26" borderId="18" xfId="0" applyFont="1" applyFill="1" applyBorder="1" applyAlignment="1">
      <alignment horizontal="right" indent="6"/>
    </xf>
    <xf numFmtId="0" fontId="19" fillId="25" borderId="23" xfId="0" applyFont="1" applyFill="1" applyBorder="1" applyAlignment="1">
      <alignment horizontal="left"/>
    </xf>
    <xf numFmtId="0" fontId="19" fillId="25" borderId="22" xfId="0" applyFont="1" applyFill="1" applyBorder="1" applyAlignment="1">
      <alignment horizontal="left"/>
    </xf>
    <xf numFmtId="0" fontId="19" fillId="25" borderId="0" xfId="0" applyFont="1" applyFill="1" applyBorder="1" applyAlignment="1">
      <alignment horizontal="left"/>
    </xf>
    <xf numFmtId="0" fontId="26" fillId="25" borderId="0" xfId="0" applyFont="1" applyFill="1" applyBorder="1" applyAlignment="1">
      <alignment horizontal="left" vertical="top"/>
    </xf>
    <xf numFmtId="0" fontId="15" fillId="25" borderId="0" xfId="0" applyFont="1" applyFill="1" applyBorder="1"/>
    <xf numFmtId="0" fontId="121" fillId="26" borderId="72" xfId="0" applyFont="1" applyFill="1" applyBorder="1" applyAlignment="1">
      <alignment horizontal="center" wrapText="1"/>
    </xf>
    <xf numFmtId="0" fontId="121" fillId="26" borderId="13" xfId="0" applyFont="1" applyFill="1" applyBorder="1" applyAlignment="1">
      <alignment horizontal="center" wrapText="1"/>
    </xf>
    <xf numFmtId="0" fontId="39" fillId="24" borderId="0" xfId="40" applyNumberFormat="1" applyFont="1" applyFill="1" applyBorder="1" applyAlignment="1">
      <alignment horizontal="justify" vertical="center" wrapText="1"/>
    </xf>
    <xf numFmtId="0" fontId="26" fillId="24" borderId="0" xfId="40" applyNumberFormat="1" applyFont="1" applyFill="1" applyBorder="1" applyAlignment="1">
      <alignment horizontal="justify" vertical="center" wrapText="1"/>
    </xf>
    <xf numFmtId="0" fontId="26" fillId="24" borderId="0" xfId="40" applyFont="1" applyFill="1" applyBorder="1" applyAlignment="1">
      <alignment horizontal="justify" vertical="top" wrapText="1"/>
    </xf>
    <xf numFmtId="174" fontId="22" fillId="25" borderId="0" xfId="70" applyNumberFormat="1" applyFont="1" applyFill="1" applyBorder="1" applyAlignment="1">
      <alignment horizontal="right"/>
    </xf>
    <xf numFmtId="0" fontId="21" fillId="25" borderId="18" xfId="70" applyFont="1" applyFill="1" applyBorder="1" applyAlignment="1">
      <alignment horizontal="left" indent="6"/>
    </xf>
    <xf numFmtId="0" fontId="21" fillId="25" borderId="0" xfId="70" applyFont="1" applyFill="1" applyBorder="1" applyAlignment="1">
      <alignment horizontal="left" indent="6"/>
    </xf>
    <xf numFmtId="0" fontId="26" fillId="25" borderId="0" xfId="70" applyFont="1" applyFill="1" applyBorder="1" applyAlignment="1">
      <alignment horizontal="left" vertical="top"/>
    </xf>
    <xf numFmtId="0" fontId="80" fillId="25" borderId="0" xfId="70" applyFont="1" applyFill="1" applyBorder="1" applyAlignment="1">
      <alignment horizontal="left"/>
    </xf>
    <xf numFmtId="0" fontId="21" fillId="26" borderId="72" xfId="70" applyFont="1" applyFill="1" applyBorder="1" applyAlignment="1">
      <alignment horizontal="center"/>
    </xf>
    <xf numFmtId="0" fontId="21" fillId="26" borderId="13" xfId="70" applyFont="1" applyFill="1" applyBorder="1" applyAlignment="1">
      <alignment horizontal="center"/>
    </xf>
    <xf numFmtId="0" fontId="13" fillId="0" borderId="0" xfId="121" applyFont="1" applyFill="1" applyBorder="1" applyAlignment="1">
      <alignment horizontal="center" vertical="center"/>
    </xf>
    <xf numFmtId="0" fontId="80" fillId="25" borderId="0" xfId="78" applyFont="1" applyFill="1" applyBorder="1" applyAlignment="1">
      <alignment horizontal="left" vertical="center"/>
    </xf>
    <xf numFmtId="0" fontId="122" fillId="24" borderId="0" xfId="40" applyFont="1" applyFill="1" applyBorder="1" applyAlignment="1">
      <alignment horizontal="justify" vertical="top" wrapText="1"/>
    </xf>
    <xf numFmtId="174"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26" fillId="25" borderId="22" xfId="70" applyFont="1" applyFill="1" applyBorder="1" applyAlignment="1">
      <alignment horizontal="center"/>
    </xf>
    <xf numFmtId="0" fontId="26" fillId="25" borderId="53" xfId="70" applyFont="1" applyFill="1" applyBorder="1" applyAlignment="1">
      <alignment horizontal="center"/>
    </xf>
    <xf numFmtId="0" fontId="128" fillId="26" borderId="27" xfId="70" applyFont="1" applyFill="1" applyBorder="1" applyAlignment="1">
      <alignment horizontal="left" vertical="center"/>
    </xf>
    <xf numFmtId="0" fontId="128" fillId="26" borderId="28" xfId="70" applyFont="1" applyFill="1" applyBorder="1" applyAlignment="1">
      <alignment horizontal="left" vertical="center"/>
    </xf>
    <xf numFmtId="0" fontId="128" fillId="26" borderId="29" xfId="70" applyFont="1" applyFill="1" applyBorder="1" applyAlignment="1">
      <alignment horizontal="left" vertical="center"/>
    </xf>
    <xf numFmtId="0" fontId="117" fillId="26" borderId="70" xfId="70" applyFont="1" applyFill="1" applyBorder="1" applyAlignment="1">
      <alignment horizontal="center" vertical="center"/>
    </xf>
    <xf numFmtId="0" fontId="117" fillId="26" borderId="71" xfId="70" applyFont="1" applyFill="1" applyBorder="1" applyAlignment="1">
      <alignment horizontal="center" vertical="center"/>
    </xf>
    <xf numFmtId="0" fontId="117" fillId="26" borderId="74" xfId="70" applyFont="1" applyFill="1" applyBorder="1" applyAlignment="1">
      <alignment horizontal="center" vertical="center"/>
    </xf>
    <xf numFmtId="0" fontId="117" fillId="26" borderId="75" xfId="70" applyFont="1" applyFill="1" applyBorder="1" applyAlignment="1">
      <alignment horizontal="center" vertical="center"/>
    </xf>
    <xf numFmtId="0" fontId="21" fillId="25" borderId="13" xfId="70" applyFont="1" applyFill="1" applyBorder="1" applyAlignment="1">
      <alignment horizontal="center" vertical="center" wrapText="1"/>
    </xf>
    <xf numFmtId="0" fontId="21" fillId="25" borderId="72" xfId="70" applyFont="1" applyFill="1" applyBorder="1" applyAlignment="1">
      <alignment horizontal="center" vertical="center" wrapText="1"/>
    </xf>
    <xf numFmtId="0" fontId="21" fillId="25" borderId="82" xfId="70" applyFont="1" applyFill="1" applyBorder="1" applyAlignment="1">
      <alignment horizontal="center" vertical="center" wrapText="1"/>
    </xf>
    <xf numFmtId="0" fontId="21" fillId="25" borderId="73" xfId="70" applyFont="1" applyFill="1" applyBorder="1" applyAlignment="1">
      <alignment horizontal="center" vertical="center" wrapText="1"/>
    </xf>
    <xf numFmtId="0" fontId="21" fillId="25" borderId="76" xfId="70" applyFont="1" applyFill="1" applyBorder="1" applyAlignment="1">
      <alignment horizontal="center" vertical="center" wrapText="1"/>
    </xf>
    <xf numFmtId="4" fontId="13" fillId="27" borderId="0" xfId="40" applyNumberFormat="1" applyFont="1" applyFill="1" applyBorder="1" applyAlignment="1">
      <alignment horizontal="left" wrapText="1"/>
    </xf>
    <xf numFmtId="0" fontId="26" fillId="25" borderId="0" xfId="63" applyFont="1" applyFill="1" applyBorder="1" applyAlignment="1">
      <alignment horizontal="justify" vertical="center"/>
    </xf>
    <xf numFmtId="174" fontId="13" fillId="26" borderId="0" xfId="63" applyNumberFormat="1" applyFont="1" applyFill="1" applyAlignment="1">
      <alignment horizontal="right"/>
    </xf>
    <xf numFmtId="0" fontId="97" fillId="0" borderId="0" xfId="63" applyFont="1" applyFill="1" applyBorder="1" applyAlignment="1">
      <alignment horizontal="center" vertical="center"/>
    </xf>
    <xf numFmtId="0" fontId="139" fillId="30" borderId="34" xfId="70" applyFont="1" applyFill="1" applyBorder="1" applyAlignment="1">
      <alignment horizontal="left" vertical="center"/>
    </xf>
    <xf numFmtId="0" fontId="139" fillId="30" borderId="37" xfId="70" applyFont="1" applyFill="1" applyBorder="1" applyAlignment="1">
      <alignment horizontal="left" vertical="center"/>
    </xf>
    <xf numFmtId="0" fontId="21" fillId="25" borderId="18" xfId="63" applyFont="1" applyFill="1" applyBorder="1" applyAlignment="1">
      <alignment horizontal="left" indent="6"/>
    </xf>
    <xf numFmtId="0" fontId="139" fillId="30" borderId="64" xfId="63" applyFont="1" applyFill="1" applyBorder="1" applyAlignment="1">
      <alignment horizontal="center" vertical="top" wrapText="1"/>
    </xf>
    <xf numFmtId="0" fontId="139" fillId="30" borderId="36" xfId="63" applyFont="1" applyFill="1" applyBorder="1" applyAlignment="1">
      <alignment horizontal="center" vertical="top" wrapText="1"/>
    </xf>
    <xf numFmtId="0" fontId="93" fillId="46" borderId="34" xfId="63" applyFont="1" applyFill="1" applyBorder="1" applyAlignment="1">
      <alignment horizontal="center" vertical="center"/>
    </xf>
    <xf numFmtId="0" fontId="93" fillId="46" borderId="37" xfId="63" applyFont="1" applyFill="1" applyBorder="1" applyAlignment="1">
      <alignment horizontal="center" vertical="center"/>
    </xf>
    <xf numFmtId="0" fontId="93" fillId="46" borderId="35" xfId="63" applyFont="1" applyFill="1" applyBorder="1" applyAlignment="1">
      <alignment horizontal="center" vertical="center"/>
    </xf>
    <xf numFmtId="0" fontId="96" fillId="30" borderId="34" xfId="63" applyFont="1" applyFill="1" applyBorder="1" applyAlignment="1">
      <alignment horizontal="center" wrapText="1"/>
    </xf>
    <xf numFmtId="0" fontId="96" fillId="30" borderId="35" xfId="63" applyFont="1" applyFill="1" applyBorder="1" applyAlignment="1">
      <alignment horizontal="center" wrapText="1"/>
    </xf>
    <xf numFmtId="0" fontId="21" fillId="25" borderId="18" xfId="62" applyFont="1" applyFill="1" applyBorder="1" applyAlignment="1">
      <alignment horizontal="right" indent="6"/>
    </xf>
    <xf numFmtId="0" fontId="26" fillId="24" borderId="51" xfId="40" applyFont="1" applyFill="1" applyBorder="1" applyAlignment="1">
      <alignment vertical="justify" wrapText="1"/>
    </xf>
    <xf numFmtId="0" fontId="26" fillId="24" borderId="0" xfId="40" applyFont="1" applyFill="1" applyBorder="1" applyAlignment="1">
      <alignment vertical="justify" wrapText="1"/>
    </xf>
    <xf numFmtId="0" fontId="26" fillId="25" borderId="51" xfId="62" applyFont="1" applyFill="1" applyBorder="1" applyAlignment="1">
      <alignment horizontal="left" vertical="top"/>
    </xf>
    <xf numFmtId="0" fontId="26" fillId="25" borderId="0" xfId="62" applyFont="1" applyFill="1" applyBorder="1" applyAlignment="1">
      <alignment horizontal="left" vertical="top"/>
    </xf>
    <xf numFmtId="0" fontId="80" fillId="25" borderId="0" xfId="62" applyFont="1" applyFill="1" applyBorder="1" applyAlignment="1">
      <alignment horizontal="left" vertical="center" wrapText="1"/>
    </xf>
    <xf numFmtId="0" fontId="21" fillId="25" borderId="80" xfId="62" applyFont="1" applyFill="1" applyBorder="1" applyAlignment="1">
      <alignment horizontal="center"/>
    </xf>
    <xf numFmtId="0" fontId="80" fillId="24" borderId="0" xfId="40" applyFont="1" applyFill="1" applyBorder="1" applyAlignment="1">
      <alignment vertical="center" wrapText="1"/>
    </xf>
    <xf numFmtId="174" fontId="22" fillId="25" borderId="0" xfId="62" applyNumberFormat="1" applyFont="1" applyFill="1" applyBorder="1" applyAlignment="1">
      <alignment horizontal="left"/>
    </xf>
    <xf numFmtId="0" fontId="128" fillId="26" borderId="31" xfId="62" applyFont="1" applyFill="1" applyBorder="1" applyAlignment="1">
      <alignment horizontal="left" vertical="center" wrapText="1"/>
    </xf>
    <xf numFmtId="0" fontId="128" fillId="26" borderId="32" xfId="62" applyFont="1" applyFill="1" applyBorder="1" applyAlignment="1">
      <alignment horizontal="left" vertical="center" wrapText="1"/>
    </xf>
    <xf numFmtId="0" fontId="128" fillId="26" borderId="33" xfId="62" applyFont="1" applyFill="1" applyBorder="1" applyAlignment="1">
      <alignment horizontal="left" vertical="center" wrapText="1"/>
    </xf>
    <xf numFmtId="0" fontId="26" fillId="24" borderId="51" xfId="40" applyFont="1" applyFill="1" applyBorder="1" applyAlignment="1">
      <alignment horizontal="left" vertical="top"/>
    </xf>
    <xf numFmtId="0" fontId="26" fillId="24" borderId="0" xfId="40" applyFont="1" applyFill="1" applyBorder="1" applyAlignment="1">
      <alignment horizontal="left" vertical="top"/>
    </xf>
    <xf numFmtId="0" fontId="21" fillId="0" borderId="80" xfId="53" applyFont="1" applyBorder="1" applyAlignment="1">
      <alignment horizontal="center" vertical="center" wrapText="1"/>
    </xf>
    <xf numFmtId="0" fontId="21" fillId="0" borderId="57" xfId="53" applyFont="1" applyBorder="1" applyAlignment="1">
      <alignment horizontal="center" vertical="center" wrapText="1"/>
    </xf>
    <xf numFmtId="0" fontId="21" fillId="0" borderId="12" xfId="53" applyFont="1" applyBorder="1" applyAlignment="1">
      <alignment horizontal="center" vertical="center" wrapText="1"/>
    </xf>
    <xf numFmtId="165" fontId="22" fillId="27" borderId="48" xfId="40" applyNumberFormat="1" applyFont="1" applyFill="1" applyBorder="1" applyAlignment="1">
      <alignment horizontal="center" wrapText="1"/>
    </xf>
    <xf numFmtId="165" fontId="26" fillId="27" borderId="48" xfId="40" applyNumberFormat="1" applyFont="1" applyFill="1" applyBorder="1" applyAlignment="1">
      <alignment horizontal="right" wrapText="1"/>
    </xf>
    <xf numFmtId="0" fontId="39" fillId="25" borderId="0" xfId="62" applyFont="1" applyFill="1" applyBorder="1" applyAlignment="1">
      <alignment horizontal="left" vertical="center"/>
    </xf>
    <xf numFmtId="0" fontId="21" fillId="25" borderId="18" xfId="0" applyFont="1" applyFill="1" applyBorder="1" applyAlignment="1">
      <alignment horizontal="left" indent="6"/>
    </xf>
    <xf numFmtId="0" fontId="51" fillId="26" borderId="31" xfId="0" applyFont="1" applyFill="1" applyBorder="1" applyAlignment="1">
      <alignment horizontal="left" vertical="center"/>
    </xf>
    <xf numFmtId="0" fontId="51" fillId="26" borderId="32" xfId="0" applyFont="1" applyFill="1" applyBorder="1" applyAlignment="1">
      <alignment horizontal="left" vertical="center"/>
    </xf>
    <xf numFmtId="0" fontId="51" fillId="26" borderId="33" xfId="0" applyFont="1" applyFill="1" applyBorder="1" applyAlignment="1">
      <alignment horizontal="left" vertical="center"/>
    </xf>
    <xf numFmtId="0" fontId="26" fillId="0" borderId="0" xfId="0" applyFont="1" applyBorder="1" applyAlignment="1">
      <alignment vertical="justify" wrapText="1"/>
    </xf>
    <xf numFmtId="0" fontId="0" fillId="0" borderId="0" xfId="0" applyBorder="1" applyAlignment="1">
      <alignment vertical="justify" wrapText="1"/>
    </xf>
    <xf numFmtId="0" fontId="21" fillId="26" borderId="80" xfId="53" applyFont="1" applyFill="1" applyBorder="1" applyAlignment="1">
      <alignment horizontal="center" vertical="center" wrapText="1"/>
    </xf>
    <xf numFmtId="0" fontId="21" fillId="25" borderId="80" xfId="0" applyFont="1" applyFill="1" applyBorder="1" applyAlignment="1">
      <alignment horizontal="center" vertical="center"/>
    </xf>
    <xf numFmtId="0" fontId="21" fillId="25" borderId="69" xfId="0" applyFont="1" applyFill="1" applyBorder="1" applyAlignment="1">
      <alignment horizontal="center" vertical="center"/>
    </xf>
    <xf numFmtId="174" fontId="22" fillId="25" borderId="0" xfId="62" applyNumberFormat="1" applyFont="1" applyFill="1" applyBorder="1" applyAlignment="1">
      <alignment horizontal="right"/>
    </xf>
    <xf numFmtId="0" fontId="80" fillId="25" borderId="0" xfId="0" applyFont="1" applyFill="1" applyBorder="1" applyAlignment="1">
      <alignment horizontal="left" vertical="center"/>
    </xf>
    <xf numFmtId="0" fontId="21" fillId="25" borderId="0" xfId="70" applyFont="1" applyFill="1" applyBorder="1" applyAlignment="1">
      <alignment horizontal="left" indent="1"/>
    </xf>
    <xf numFmtId="0" fontId="121" fillId="25" borderId="0" xfId="70" applyFont="1" applyFill="1" applyBorder="1" applyAlignment="1">
      <alignment horizontal="left" indent="1"/>
    </xf>
    <xf numFmtId="0" fontId="21" fillId="0" borderId="0" xfId="70" applyFont="1" applyBorder="1" applyAlignment="1">
      <alignment horizontal="left" indent="1"/>
    </xf>
    <xf numFmtId="0" fontId="21" fillId="25" borderId="0" xfId="70" applyFont="1" applyFill="1" applyBorder="1" applyAlignment="1">
      <alignment horizontal="left"/>
    </xf>
    <xf numFmtId="0" fontId="85" fillId="26" borderId="31" xfId="70" applyFont="1" applyFill="1" applyBorder="1" applyAlignment="1">
      <alignment horizontal="left" vertical="center"/>
    </xf>
    <xf numFmtId="0" fontId="85" fillId="26" borderId="32" xfId="70" applyFont="1" applyFill="1" applyBorder="1" applyAlignment="1">
      <alignment horizontal="left" vertical="center"/>
    </xf>
    <xf numFmtId="0" fontId="85" fillId="26" borderId="33"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26" fillId="0" borderId="64" xfId="70" applyFont="1" applyBorder="1" applyAlignment="1">
      <alignment vertical="justify"/>
    </xf>
    <xf numFmtId="0" fontId="26" fillId="0" borderId="0" xfId="70" applyFont="1" applyBorder="1" applyAlignment="1">
      <alignment vertical="justify"/>
    </xf>
    <xf numFmtId="0" fontId="21" fillId="25" borderId="83" xfId="70" applyFont="1" applyFill="1" applyBorder="1" applyAlignment="1">
      <alignment horizontal="center"/>
    </xf>
    <xf numFmtId="0" fontId="21" fillId="25" borderId="49" xfId="70" applyFont="1" applyFill="1" applyBorder="1" applyAlignment="1">
      <alignment horizontal="center"/>
    </xf>
    <xf numFmtId="0" fontId="21" fillId="25" borderId="18" xfId="70" applyFont="1" applyFill="1" applyBorder="1" applyAlignment="1">
      <alignment horizontal="right"/>
    </xf>
    <xf numFmtId="0" fontId="21" fillId="25" borderId="92" xfId="70" applyFont="1" applyFill="1" applyBorder="1" applyAlignment="1">
      <alignment horizontal="center"/>
    </xf>
    <xf numFmtId="0" fontId="21" fillId="25" borderId="79" xfId="70" applyFont="1" applyFill="1" applyBorder="1" applyAlignment="1">
      <alignment horizontal="center"/>
    </xf>
    <xf numFmtId="0" fontId="22" fillId="25" borderId="0" xfId="70" applyFont="1" applyFill="1" applyBorder="1" applyAlignment="1">
      <alignment horizontal="left" indent="1"/>
    </xf>
    <xf numFmtId="0" fontId="52" fillId="25" borderId="36" xfId="70" applyFont="1" applyFill="1" applyBorder="1" applyAlignment="1">
      <alignment horizontal="justify" vertical="top" wrapText="1"/>
    </xf>
    <xf numFmtId="0" fontId="26" fillId="26" borderId="51" xfId="70" applyFont="1" applyFill="1" applyBorder="1" applyAlignment="1">
      <alignment vertical="justify" wrapText="1"/>
    </xf>
    <xf numFmtId="0" fontId="26" fillId="26" borderId="0" xfId="70" applyFont="1" applyFill="1" applyBorder="1" applyAlignment="1">
      <alignment vertical="justify" wrapText="1"/>
    </xf>
    <xf numFmtId="0" fontId="80" fillId="26" borderId="0" xfId="70" applyFont="1" applyFill="1" applyBorder="1" applyAlignment="1">
      <alignment horizontal="left"/>
    </xf>
    <xf numFmtId="0" fontId="51" fillId="26" borderId="31" xfId="70" applyFont="1" applyFill="1" applyBorder="1" applyAlignment="1">
      <alignment horizontal="left" vertical="center"/>
    </xf>
    <xf numFmtId="0" fontId="51" fillId="26" borderId="32" xfId="70" applyFont="1" applyFill="1" applyBorder="1" applyAlignment="1">
      <alignment horizontal="left" vertical="center"/>
    </xf>
    <xf numFmtId="0" fontId="51" fillId="26" borderId="33" xfId="70" applyFont="1" applyFill="1" applyBorder="1" applyAlignment="1">
      <alignment horizontal="left" vertical="center"/>
    </xf>
    <xf numFmtId="0" fontId="80"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124" fillId="25" borderId="0" xfId="70" applyFont="1" applyFill="1" applyBorder="1" applyAlignment="1">
      <alignment horizontal="justify"/>
    </xf>
    <xf numFmtId="0" fontId="26" fillId="26" borderId="64" xfId="70" applyFont="1" applyFill="1" applyBorder="1" applyAlignment="1">
      <alignment horizontal="left" vertical="top"/>
    </xf>
    <xf numFmtId="0" fontId="26" fillId="26" borderId="0" xfId="70" applyFont="1" applyFill="1" applyBorder="1" applyAlignment="1">
      <alignment horizontal="left" vertical="top"/>
    </xf>
    <xf numFmtId="0" fontId="12" fillId="0" borderId="0" xfId="62" applyFill="1" applyAlignment="1">
      <alignment horizontal="center"/>
    </xf>
    <xf numFmtId="0" fontId="51" fillId="26" borderId="31" xfId="62" applyFont="1" applyFill="1" applyBorder="1" applyAlignment="1">
      <alignment horizontal="left" vertical="center"/>
    </xf>
    <xf numFmtId="0" fontId="51" fillId="26" borderId="32" xfId="62" applyFont="1" applyFill="1" applyBorder="1" applyAlignment="1">
      <alignment horizontal="left" vertical="center"/>
    </xf>
    <xf numFmtId="0" fontId="51" fillId="26" borderId="33" xfId="62" applyFont="1" applyFill="1" applyBorder="1" applyAlignment="1">
      <alignment horizontal="left" vertical="center"/>
    </xf>
    <xf numFmtId="0" fontId="21" fillId="25" borderId="18" xfId="71" applyFont="1" applyFill="1" applyBorder="1" applyAlignment="1">
      <alignment horizontal="left" indent="6"/>
    </xf>
    <xf numFmtId="0" fontId="19" fillId="25" borderId="22" xfId="62" applyFont="1" applyFill="1" applyBorder="1" applyAlignment="1">
      <alignment horizontal="left"/>
    </xf>
    <xf numFmtId="0" fontId="147" fillId="26" borderId="34" xfId="62" applyFont="1" applyFill="1" applyBorder="1" applyAlignment="1">
      <alignment horizontal="center" vertical="center"/>
    </xf>
    <xf numFmtId="0" fontId="147" fillId="26" borderId="35" xfId="62" applyFont="1" applyFill="1" applyBorder="1" applyAlignment="1">
      <alignment horizontal="center" vertical="center"/>
    </xf>
    <xf numFmtId="0" fontId="80" fillId="25" borderId="0" xfId="62" applyFont="1" applyFill="1" applyBorder="1" applyAlignment="1">
      <alignment horizontal="left" vertical="center"/>
    </xf>
    <xf numFmtId="0" fontId="147" fillId="25" borderId="34" xfId="62" applyFont="1" applyFill="1" applyBorder="1" applyAlignment="1">
      <alignment horizontal="center" vertical="center"/>
    </xf>
    <xf numFmtId="0" fontId="147" fillId="25" borderId="35" xfId="62" applyFont="1" applyFill="1" applyBorder="1" applyAlignment="1">
      <alignment horizontal="center" vertical="center"/>
    </xf>
    <xf numFmtId="0" fontId="39" fillId="25" borderId="0" xfId="62" applyFont="1" applyFill="1" applyBorder="1" applyAlignment="1">
      <alignment horizontal="left" vertical="center" wrapText="1"/>
    </xf>
    <xf numFmtId="0" fontId="21" fillId="25" borderId="18" xfId="70" applyFont="1" applyFill="1" applyBorder="1" applyAlignment="1">
      <alignment horizontal="right" indent="6"/>
    </xf>
    <xf numFmtId="0" fontId="19" fillId="25" borderId="23" xfId="70" applyFont="1" applyFill="1" applyBorder="1" applyAlignment="1">
      <alignment horizontal="left"/>
    </xf>
    <xf numFmtId="0" fontId="19" fillId="25" borderId="22" xfId="70" applyFont="1" applyFill="1" applyBorder="1" applyAlignment="1">
      <alignment horizontal="left"/>
    </xf>
    <xf numFmtId="0" fontId="51" fillId="26" borderId="44" xfId="70" applyFont="1" applyFill="1" applyBorder="1" applyAlignment="1">
      <alignment horizontal="left" vertical="center"/>
    </xf>
    <xf numFmtId="0" fontId="51" fillId="26" borderId="45" xfId="70" applyFont="1" applyFill="1" applyBorder="1" applyAlignment="1">
      <alignment horizontal="left" vertical="center"/>
    </xf>
    <xf numFmtId="0" fontId="51" fillId="26" borderId="46" xfId="70" applyFont="1" applyFill="1" applyBorder="1" applyAlignment="1">
      <alignment horizontal="left" vertical="center"/>
    </xf>
    <xf numFmtId="0" fontId="39" fillId="26" borderId="10" xfId="62" applyFont="1" applyFill="1" applyBorder="1" applyAlignment="1">
      <alignment horizontal="center" vertical="center" wrapText="1"/>
    </xf>
    <xf numFmtId="0" fontId="39" fillId="26" borderId="11" xfId="62" applyFont="1" applyFill="1" applyBorder="1" applyAlignment="1">
      <alignment horizontal="center" vertical="center" wrapText="1"/>
    </xf>
    <xf numFmtId="0" fontId="21" fillId="26" borderId="72" xfId="62" applyFont="1" applyFill="1" applyBorder="1" applyAlignment="1">
      <alignment horizontal="center" vertical="center"/>
    </xf>
    <xf numFmtId="0" fontId="21" fillId="26" borderId="13" xfId="62" applyFont="1" applyFill="1" applyBorder="1" applyAlignment="1">
      <alignment horizontal="center" vertical="center"/>
    </xf>
    <xf numFmtId="174" fontId="22" fillId="25" borderId="0" xfId="70" applyNumberFormat="1" applyFont="1" applyFill="1" applyBorder="1" applyAlignment="1">
      <alignment horizontal="left"/>
    </xf>
    <xf numFmtId="0" fontId="39" fillId="25" borderId="10" xfId="62" applyFont="1" applyFill="1" applyBorder="1" applyAlignment="1">
      <alignment horizontal="center" vertical="center" wrapText="1"/>
    </xf>
    <xf numFmtId="0" fontId="39" fillId="25" borderId="11" xfId="62" applyFont="1" applyFill="1" applyBorder="1" applyAlignment="1">
      <alignment horizontal="center" vertical="center" wrapText="1"/>
    </xf>
    <xf numFmtId="0" fontId="80" fillId="43" borderId="0" xfId="70" applyFont="1" applyFill="1" applyBorder="1" applyAlignment="1">
      <alignment horizontal="left"/>
    </xf>
    <xf numFmtId="0" fontId="26" fillId="27" borderId="0" xfId="40" applyFont="1" applyFill="1" applyBorder="1" applyAlignment="1">
      <alignment horizontal="left" wrapText="1"/>
    </xf>
    <xf numFmtId="0" fontId="122" fillId="27" borderId="0" xfId="40" applyFont="1" applyFill="1" applyBorder="1" applyAlignment="1">
      <alignment horizontal="left"/>
    </xf>
    <xf numFmtId="0" fontId="122" fillId="27" borderId="19" xfId="40" applyFont="1" applyFill="1" applyBorder="1" applyAlignment="1">
      <alignment horizontal="left"/>
    </xf>
    <xf numFmtId="174" fontId="48" fillId="25" borderId="0" xfId="70" applyNumberFormat="1" applyFont="1" applyFill="1" applyBorder="1" applyAlignment="1">
      <alignment horizontal="right"/>
    </xf>
    <xf numFmtId="0" fontId="128" fillId="26" borderId="44" xfId="70" applyFont="1" applyFill="1" applyBorder="1" applyAlignment="1">
      <alignment horizontal="left" vertical="center"/>
    </xf>
    <xf numFmtId="0" fontId="128" fillId="26" borderId="45" xfId="70" applyFont="1" applyFill="1" applyBorder="1" applyAlignment="1">
      <alignment horizontal="left" vertical="center"/>
    </xf>
    <xf numFmtId="0" fontId="128" fillId="26" borderId="46" xfId="70" applyFont="1" applyFill="1" applyBorder="1" applyAlignment="1">
      <alignment horizontal="left" vertical="center"/>
    </xf>
    <xf numFmtId="3" fontId="88" fillId="26" borderId="0" xfId="70" applyNumberFormat="1" applyFont="1" applyFill="1" applyBorder="1" applyAlignment="1">
      <alignment horizontal="left"/>
    </xf>
    <xf numFmtId="0" fontId="26" fillId="24" borderId="0" xfId="40" applyFont="1" applyFill="1" applyBorder="1" applyAlignment="1">
      <alignment horizontal="left" vertical="top" wrapText="1"/>
    </xf>
    <xf numFmtId="3" fontId="88"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center" wrapText="1" indent="1"/>
    </xf>
    <xf numFmtId="0" fontId="122" fillId="24" borderId="0" xfId="40" applyFont="1" applyFill="1" applyBorder="1" applyAlignment="1">
      <alignment horizontal="center" vertical="top" wrapText="1"/>
    </xf>
    <xf numFmtId="0" fontId="122" fillId="24" borderId="0" xfId="40" applyFont="1" applyFill="1" applyBorder="1" applyAlignment="1">
      <alignment horizontal="left" vertical="top" wrapText="1"/>
    </xf>
    <xf numFmtId="0" fontId="88" fillId="26" borderId="0" xfId="70" applyFont="1" applyFill="1" applyBorder="1" applyAlignment="1">
      <alignment horizontal="left"/>
    </xf>
    <xf numFmtId="0" fontId="121" fillId="27" borderId="0" xfId="40" applyFont="1" applyFill="1" applyBorder="1" applyAlignment="1">
      <alignment horizontal="left" vertical="center" wrapText="1" indent="1"/>
    </xf>
    <xf numFmtId="0" fontId="121" fillId="25" borderId="18" xfId="70" applyFont="1" applyFill="1" applyBorder="1" applyAlignment="1">
      <alignment horizontal="left" indent="6"/>
    </xf>
    <xf numFmtId="0" fontId="19" fillId="25" borderId="0" xfId="70" applyFont="1" applyFill="1" applyBorder="1" applyAlignment="1">
      <alignment horizontal="left"/>
    </xf>
    <xf numFmtId="0" fontId="128" fillId="0" borderId="44" xfId="70" applyFont="1" applyFill="1" applyBorder="1" applyAlignment="1">
      <alignment horizontal="left" vertical="center"/>
    </xf>
    <xf numFmtId="0" fontId="128" fillId="0" borderId="45" xfId="70" applyFont="1" applyFill="1" applyBorder="1" applyAlignment="1">
      <alignment horizontal="left" vertical="center"/>
    </xf>
    <xf numFmtId="0" fontId="128" fillId="0" borderId="46" xfId="70" applyFont="1" applyFill="1" applyBorder="1" applyAlignment="1">
      <alignment horizontal="left" vertical="center"/>
    </xf>
    <xf numFmtId="174" fontId="22" fillId="25" borderId="20" xfId="70" applyNumberFormat="1" applyFont="1" applyFill="1" applyBorder="1" applyAlignment="1">
      <alignment horizontal="left"/>
    </xf>
    <xf numFmtId="3" fontId="121" fillId="27" borderId="0" xfId="40" applyNumberFormat="1" applyFont="1" applyFill="1" applyBorder="1" applyAlignment="1">
      <alignment horizontal="left" vertical="center" wrapText="1" indent="1"/>
    </xf>
    <xf numFmtId="0" fontId="21" fillId="26" borderId="72" xfId="70" applyFont="1" applyFill="1" applyBorder="1" applyAlignment="1">
      <alignment horizontal="center" vertical="center"/>
    </xf>
    <xf numFmtId="0" fontId="21" fillId="26" borderId="13" xfId="70" applyFont="1" applyFill="1" applyBorder="1" applyAlignment="1">
      <alignment horizontal="center" vertical="center"/>
    </xf>
    <xf numFmtId="0" fontId="122" fillId="24" borderId="0" xfId="40" applyFont="1" applyFill="1" applyBorder="1" applyAlignment="1">
      <alignment horizontal="left" vertical="center" wrapText="1"/>
    </xf>
    <xf numFmtId="0" fontId="21" fillId="25" borderId="18" xfId="70" applyFont="1" applyFill="1" applyBorder="1" applyAlignment="1">
      <alignment horizontal="center"/>
    </xf>
    <xf numFmtId="3" fontId="26" fillId="25" borderId="0" xfId="70" applyNumberFormat="1" applyFont="1" applyFill="1" applyBorder="1" applyAlignment="1">
      <alignment horizontal="right"/>
    </xf>
    <xf numFmtId="0" fontId="80" fillId="25" borderId="0" xfId="70" applyFont="1" applyFill="1" applyBorder="1" applyAlignment="1">
      <alignment horizontal="justify" vertical="center"/>
    </xf>
    <xf numFmtId="0" fontId="19" fillId="0" borderId="0" xfId="70" applyFont="1" applyAlignment="1">
      <alignment horizontal="left" vertical="top" wrapText="1"/>
    </xf>
    <xf numFmtId="0" fontId="19" fillId="0" borderId="19" xfId="70" applyFont="1" applyBorder="1" applyAlignment="1">
      <alignment horizontal="left" vertical="top" wrapText="1"/>
    </xf>
    <xf numFmtId="0" fontId="26" fillId="25" borderId="0" xfId="70" applyNumberFormat="1" applyFont="1" applyFill="1" applyBorder="1" applyAlignment="1" applyProtection="1">
      <alignment horizontal="justify" vertical="justify" wrapText="1"/>
      <protection locked="0"/>
    </xf>
    <xf numFmtId="0" fontId="126" fillId="25" borderId="0" xfId="68" applyNumberFormat="1" applyFont="1" applyFill="1" applyBorder="1" applyAlignment="1" applyProtection="1">
      <alignment horizontal="center" vertical="justify" wrapText="1"/>
      <protection locked="0"/>
    </xf>
    <xf numFmtId="0" fontId="83" fillId="25" borderId="0" xfId="70" applyNumberFormat="1" applyFont="1" applyFill="1" applyBorder="1" applyAlignment="1" applyProtection="1">
      <alignment horizontal="right" vertical="justify" wrapText="1"/>
      <protection locked="0"/>
    </xf>
    <xf numFmtId="49" fontId="26" fillId="25" borderId="0" xfId="70" applyNumberFormat="1" applyFont="1" applyFill="1" applyBorder="1" applyAlignment="1">
      <alignment horizontal="left" vertical="center" wrapText="1"/>
    </xf>
    <xf numFmtId="0" fontId="21" fillId="25" borderId="72" xfId="70" applyFont="1" applyFill="1" applyBorder="1" applyAlignment="1">
      <alignment horizontal="center"/>
    </xf>
    <xf numFmtId="0" fontId="21" fillId="25" borderId="13" xfId="70" applyFont="1" applyFill="1" applyBorder="1" applyAlignment="1">
      <alignment horizontal="center"/>
    </xf>
    <xf numFmtId="0" fontId="123" fillId="0" borderId="0" xfId="51" applyFont="1" applyFill="1" applyAlignment="1">
      <alignment horizontal="justify" vertical="top"/>
    </xf>
    <xf numFmtId="0" fontId="51" fillId="26" borderId="15" xfId="51" applyFont="1" applyFill="1" applyBorder="1" applyAlignment="1">
      <alignment horizontal="left" vertical="center"/>
    </xf>
    <xf numFmtId="0" fontId="51" fillId="26" borderId="16" xfId="51" applyFont="1" applyFill="1" applyBorder="1" applyAlignment="1">
      <alignment horizontal="left" vertical="center"/>
    </xf>
    <xf numFmtId="0" fontId="51"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1" fontId="22" fillId="34" borderId="0" xfId="51" applyNumberFormat="1" applyFont="1" applyFill="1" applyBorder="1" applyAlignment="1">
      <alignment horizontal="center"/>
    </xf>
    <xf numFmtId="0" fontId="22" fillId="27" borderId="0" xfId="61" applyFont="1" applyFill="1" applyBorder="1" applyAlignment="1">
      <alignment horizontal="justify" vertical="center" wrapText="1"/>
    </xf>
    <xf numFmtId="0" fontId="0" fillId="0" borderId="0" xfId="51" applyFont="1" applyFill="1" applyAlignment="1">
      <alignment horizontal="justify" vertical="top"/>
    </xf>
    <xf numFmtId="0" fontId="22" fillId="27" borderId="0" xfId="61" applyFont="1" applyFill="1" applyBorder="1" applyAlignment="1">
      <alignment horizontal="justify" vertical="center"/>
    </xf>
    <xf numFmtId="0" fontId="12" fillId="0" borderId="0" xfId="51" applyFont="1" applyFill="1" applyAlignment="1">
      <alignment horizontal="justify" vertical="top"/>
    </xf>
    <xf numFmtId="179" fontId="22" fillId="27" borderId="0" xfId="61" applyNumberFormat="1" applyFont="1" applyFill="1" applyBorder="1" applyAlignment="1">
      <alignment horizontal="justify" vertical="center" wrapText="1"/>
    </xf>
    <xf numFmtId="0" fontId="26" fillId="24" borderId="0" xfId="61" applyFont="1" applyFill="1" applyBorder="1" applyAlignment="1">
      <alignment horizontal="left" wrapText="1"/>
    </xf>
    <xf numFmtId="2" fontId="39" fillId="24" borderId="0" xfId="61" applyNumberFormat="1" applyFont="1" applyFill="1" applyBorder="1" applyAlignment="1">
      <alignment horizontal="left" wrapText="1"/>
    </xf>
    <xf numFmtId="2" fontId="26" fillId="24" borderId="0" xfId="61" applyNumberFormat="1" applyFont="1" applyFill="1" applyBorder="1" applyAlignment="1">
      <alignment horizontal="left" wrapText="1"/>
    </xf>
    <xf numFmtId="174" fontId="22" fillId="25" borderId="0" xfId="52" applyNumberFormat="1" applyFont="1" applyFill="1" applyBorder="1" applyAlignment="1">
      <alignment horizontal="left"/>
    </xf>
    <xf numFmtId="0" fontId="21" fillId="25" borderId="0" xfId="0" applyFont="1" applyFill="1" applyBorder="1" applyAlignment="1">
      <alignment horizontal="center"/>
    </xf>
    <xf numFmtId="0" fontId="20" fillId="25" borderId="0" xfId="0" applyFont="1" applyFill="1" applyBorder="1"/>
    <xf numFmtId="174" fontId="22" fillId="25" borderId="0" xfId="52" applyNumberFormat="1" applyFont="1" applyFill="1" applyBorder="1" applyAlignment="1">
      <alignment horizontal="right"/>
    </xf>
    <xf numFmtId="174" fontId="22" fillId="25" borderId="19" xfId="52" applyNumberFormat="1" applyFont="1" applyFill="1" applyBorder="1" applyAlignment="1">
      <alignment horizontal="right"/>
    </xf>
    <xf numFmtId="0" fontId="21" fillId="26" borderId="18" xfId="0" applyFont="1" applyFill="1" applyBorder="1" applyAlignment="1">
      <alignment horizontal="center"/>
    </xf>
    <xf numFmtId="0" fontId="22" fillId="25" borderId="0" xfId="52" applyNumberFormat="1" applyFont="1" applyFill="1" applyAlignment="1">
      <alignment horizontal="right"/>
    </xf>
    <xf numFmtId="0" fontId="22" fillId="25" borderId="0" xfId="52" applyNumberFormat="1" applyFont="1" applyFill="1" applyBorder="1" applyAlignment="1">
      <alignment horizontal="right"/>
    </xf>
    <xf numFmtId="0" fontId="43" fillId="25" borderId="0" xfId="0" applyFont="1" applyFill="1" applyBorder="1" applyAlignment="1">
      <alignment horizontal="left"/>
    </xf>
  </cellXfs>
  <cellStyles count="33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9"/>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891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915"/>
      <tableStyleElement type="headerRow" dxfId="89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 </c:v>
                  </c:pt>
                  <c:pt idx="2">
                    <c:v> </c:v>
                  </c:pt>
                  <c:pt idx="3">
                    <c:v> </c:v>
                  </c:pt>
                  <c:pt idx="4">
                    <c:v> </c:v>
                  </c:pt>
                  <c:pt idx="5">
                    <c:v>2020</c:v>
                  </c:pt>
                  <c:pt idx="6">
                    <c:v> </c:v>
                  </c:pt>
                  <c:pt idx="7">
                    <c:v> </c:v>
                  </c:pt>
                  <c:pt idx="8">
                    <c:v> </c:v>
                  </c:pt>
                  <c:pt idx="9">
                    <c:v> </c:v>
                  </c:pt>
                  <c:pt idx="10">
                    <c:v> </c:v>
                  </c:pt>
                  <c:pt idx="11">
                    <c:v>2021</c:v>
                  </c:pt>
                </c:lvl>
              </c:multiLvlStrCache>
            </c:multiLvlStrRef>
          </c:cat>
          <c:val>
            <c:numRef>
              <c:f>'9lay_off'!$E$12:$Q$12</c:f>
              <c:numCache>
                <c:formatCode>0</c:formatCode>
                <c:ptCount val="13"/>
                <c:pt idx="0">
                  <c:v>55</c:v>
                </c:pt>
                <c:pt idx="1">
                  <c:v>52</c:v>
                </c:pt>
                <c:pt idx="2">
                  <c:v>120</c:v>
                </c:pt>
                <c:pt idx="3">
                  <c:v>191</c:v>
                </c:pt>
                <c:pt idx="4">
                  <c:v>173</c:v>
                </c:pt>
                <c:pt idx="5">
                  <c:v>186</c:v>
                </c:pt>
                <c:pt idx="6">
                  <c:v>199</c:v>
                </c:pt>
                <c:pt idx="7">
                  <c:v>232</c:v>
                </c:pt>
                <c:pt idx="8">
                  <c:v>223</c:v>
                </c:pt>
                <c:pt idx="9">
                  <c:v>241</c:v>
                </c:pt>
                <c:pt idx="10">
                  <c:v>274</c:v>
                </c:pt>
                <c:pt idx="11">
                  <c:v>263</c:v>
                </c:pt>
                <c:pt idx="12">
                  <c:v>358</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357184640"/>
        <c:axId val="357186176"/>
      </c:barChart>
      <c:catAx>
        <c:axId val="35718464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57186176"/>
        <c:crosses val="autoZero"/>
        <c:auto val="1"/>
        <c:lblAlgn val="ctr"/>
        <c:lblOffset val="100"/>
        <c:tickLblSkip val="1"/>
        <c:tickMarkSkip val="1"/>
        <c:noMultiLvlLbl val="0"/>
      </c:catAx>
      <c:valAx>
        <c:axId val="3571861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571846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F946-4948-BA33-73C49F48724A}"/>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F946-4948-BA33-73C49F48724A}"/>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F946-4948-BA33-73C49F48724A}"/>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F946-4948-BA33-73C49F48724A}"/>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F946-4948-BA33-73C49F48724A}"/>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F946-4948-BA33-73C49F48724A}"/>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F946-4948-BA33-73C49F48724A}"/>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F946-4948-BA33-73C49F48724A}"/>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F946-4948-BA33-73C49F48724A}"/>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F946-4948-BA33-73C49F48724A}"/>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F946-4948-BA33-73C49F48724A}"/>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F946-4948-BA33-73C49F48724A}"/>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F946-4948-BA33-73C49F48724A}"/>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F946-4948-BA33-73C49F48724A}"/>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F946-4948-BA33-73C49F48724A}"/>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F946-4948-BA33-73C49F48724A}"/>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F946-4948-BA33-73C49F48724A}"/>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F946-4948-BA33-73C49F48724A}"/>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F946-4948-BA33-73C49F48724A}"/>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111415</c:v>
              </c:pt>
              <c:pt idx="1">
                <c:v>102824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80989440"/>
        <c:axId val="380990976"/>
      </c:barChart>
      <c:catAx>
        <c:axId val="38098944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80990976"/>
        <c:crosses val="autoZero"/>
        <c:auto val="1"/>
        <c:lblAlgn val="ctr"/>
        <c:lblOffset val="100"/>
        <c:tickLblSkip val="1"/>
        <c:tickMarkSkip val="1"/>
        <c:noMultiLvlLbl val="0"/>
      </c:catAx>
      <c:valAx>
        <c:axId val="38099097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8098944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E273-4B55-95EC-0B1525E1A743}"/>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E273-4B55-95EC-0B1525E1A743}"/>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E273-4B55-95EC-0B1525E1A743}"/>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E273-4B55-95EC-0B1525E1A743}"/>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E273-4B55-95EC-0B1525E1A743}"/>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E273-4B55-95EC-0B1525E1A743}"/>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E273-4B55-95EC-0B1525E1A743}"/>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E273-4B55-95EC-0B1525E1A743}"/>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E273-4B55-95EC-0B1525E1A743}"/>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E273-4B55-95EC-0B1525E1A743}"/>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E273-4B55-95EC-0B1525E1A743}"/>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E273-4B55-95EC-0B1525E1A743}"/>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E273-4B55-95EC-0B1525E1A743}"/>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E273-4B55-95EC-0B1525E1A743}"/>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E273-4B55-95EC-0B1525E1A743}"/>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E273-4B55-95EC-0B1525E1A743}"/>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E273-4B55-95EC-0B1525E1A743}"/>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E273-4B55-95EC-0B1525E1A743}"/>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E273-4B55-95EC-0B1525E1A743}"/>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69360</c:v>
              </c:pt>
              <c:pt idx="1">
                <c:v>3813</c:v>
              </c:pt>
              <c:pt idx="2">
                <c:v>3440</c:v>
              </c:pt>
              <c:pt idx="3">
                <c:v>12802</c:v>
              </c:pt>
              <c:pt idx="4">
                <c:v>10156</c:v>
              </c:pt>
              <c:pt idx="5">
                <c:v>11341</c:v>
              </c:pt>
              <c:pt idx="6">
                <c:v>12612</c:v>
              </c:pt>
              <c:pt idx="7">
                <c:v>14071</c:v>
              </c:pt>
              <c:pt idx="8">
                <c:v>15653</c:v>
              </c:pt>
              <c:pt idx="9">
                <c:v>17216</c:v>
              </c:pt>
              <c:pt idx="10">
                <c:v>19647</c:v>
              </c:pt>
              <c:pt idx="11">
                <c:v>17463</c:v>
              </c:pt>
              <c:pt idx="12">
                <c:v>6665</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81124608"/>
        <c:axId val="381126144"/>
      </c:barChart>
      <c:catAx>
        <c:axId val="38112460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81126144"/>
        <c:crosses val="autoZero"/>
        <c:auto val="1"/>
        <c:lblAlgn val="ctr"/>
        <c:lblOffset val="100"/>
        <c:tickLblSkip val="1"/>
        <c:tickMarkSkip val="1"/>
        <c:noMultiLvlLbl val="0"/>
      </c:catAx>
      <c:valAx>
        <c:axId val="38112614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8112460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4533</c:v>
                </c:pt>
                <c:pt idx="1">
                  <c:v>1700</c:v>
                </c:pt>
                <c:pt idx="2">
                  <c:v>3120</c:v>
                </c:pt>
                <c:pt idx="3">
                  <c:v>986</c:v>
                </c:pt>
                <c:pt idx="4">
                  <c:v>1590</c:v>
                </c:pt>
                <c:pt idx="5">
                  <c:v>3506</c:v>
                </c:pt>
                <c:pt idx="6">
                  <c:v>1214</c:v>
                </c:pt>
                <c:pt idx="7">
                  <c:v>3653</c:v>
                </c:pt>
                <c:pt idx="8">
                  <c:v>1298</c:v>
                </c:pt>
                <c:pt idx="9">
                  <c:v>2319</c:v>
                </c:pt>
                <c:pt idx="10">
                  <c:v>19421</c:v>
                </c:pt>
                <c:pt idx="11">
                  <c:v>1168</c:v>
                </c:pt>
                <c:pt idx="12">
                  <c:v>28036</c:v>
                </c:pt>
                <c:pt idx="13">
                  <c:v>2542</c:v>
                </c:pt>
                <c:pt idx="14">
                  <c:v>9354</c:v>
                </c:pt>
                <c:pt idx="15">
                  <c:v>1216</c:v>
                </c:pt>
                <c:pt idx="16">
                  <c:v>2818</c:v>
                </c:pt>
                <c:pt idx="17">
                  <c:v>3349</c:v>
                </c:pt>
                <c:pt idx="18">
                  <c:v>5500</c:v>
                </c:pt>
                <c:pt idx="19">
                  <c:v>2851</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81242368"/>
        <c:axId val="381244160"/>
      </c:barChart>
      <c:catAx>
        <c:axId val="38124236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81244160"/>
        <c:crosses val="autoZero"/>
        <c:auto val="1"/>
        <c:lblAlgn val="ctr"/>
        <c:lblOffset val="100"/>
        <c:tickLblSkip val="1"/>
        <c:tickMarkSkip val="1"/>
        <c:noMultiLvlLbl val="0"/>
      </c:catAx>
      <c:valAx>
        <c:axId val="38124416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812423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259.66000000000003</c:v>
                </c:pt>
                <c:pt idx="1">
                  <c:v>347.11</c:v>
                </c:pt>
                <c:pt idx="2">
                  <c:v>254.5</c:v>
                </c:pt>
                <c:pt idx="3">
                  <c:v>284.10000000000002</c:v>
                </c:pt>
                <c:pt idx="4">
                  <c:v>273.81</c:v>
                </c:pt>
                <c:pt idx="5">
                  <c:v>233.79</c:v>
                </c:pt>
                <c:pt idx="6">
                  <c:v>304.45999999999998</c:v>
                </c:pt>
                <c:pt idx="7">
                  <c:v>272.05</c:v>
                </c:pt>
                <c:pt idx="8">
                  <c:v>274.81</c:v>
                </c:pt>
                <c:pt idx="9">
                  <c:v>252.33</c:v>
                </c:pt>
                <c:pt idx="10">
                  <c:v>268.79000000000002</c:v>
                </c:pt>
                <c:pt idx="11">
                  <c:v>320.08999999999997</c:v>
                </c:pt>
                <c:pt idx="12">
                  <c:v>243.77</c:v>
                </c:pt>
                <c:pt idx="13">
                  <c:v>278.04000000000002</c:v>
                </c:pt>
                <c:pt idx="14">
                  <c:v>280.69</c:v>
                </c:pt>
                <c:pt idx="15">
                  <c:v>235.03</c:v>
                </c:pt>
                <c:pt idx="16">
                  <c:v>246.39</c:v>
                </c:pt>
                <c:pt idx="17">
                  <c:v>265.98</c:v>
                </c:pt>
                <c:pt idx="18">
                  <c:v>278.54000000000002</c:v>
                </c:pt>
                <c:pt idx="19">
                  <c:v>250.12</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262.33</c:v>
                </c:pt>
                <c:pt idx="1">
                  <c:v>262.33</c:v>
                </c:pt>
                <c:pt idx="2">
                  <c:v>262.33</c:v>
                </c:pt>
                <c:pt idx="3">
                  <c:v>262.33</c:v>
                </c:pt>
                <c:pt idx="4">
                  <c:v>262.33</c:v>
                </c:pt>
                <c:pt idx="5">
                  <c:v>262.33</c:v>
                </c:pt>
                <c:pt idx="6">
                  <c:v>262.33</c:v>
                </c:pt>
                <c:pt idx="7">
                  <c:v>262.33</c:v>
                </c:pt>
                <c:pt idx="8">
                  <c:v>262.33</c:v>
                </c:pt>
                <c:pt idx="9">
                  <c:v>262.33</c:v>
                </c:pt>
                <c:pt idx="10">
                  <c:v>262.33</c:v>
                </c:pt>
                <c:pt idx="11">
                  <c:v>262.33</c:v>
                </c:pt>
                <c:pt idx="12">
                  <c:v>262.33</c:v>
                </c:pt>
                <c:pt idx="13">
                  <c:v>262.33</c:v>
                </c:pt>
                <c:pt idx="14">
                  <c:v>262.33</c:v>
                </c:pt>
                <c:pt idx="15">
                  <c:v>262.33</c:v>
                </c:pt>
                <c:pt idx="16">
                  <c:v>262.33</c:v>
                </c:pt>
                <c:pt idx="17">
                  <c:v>262.33</c:v>
                </c:pt>
                <c:pt idx="18">
                  <c:v>262.33</c:v>
                </c:pt>
                <c:pt idx="19">
                  <c:v>262.33</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81320192"/>
        <c:axId val="381321984"/>
      </c:lineChart>
      <c:catAx>
        <c:axId val="38132019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381321984"/>
        <c:crosses val="autoZero"/>
        <c:auto val="1"/>
        <c:lblAlgn val="ctr"/>
        <c:lblOffset val="100"/>
        <c:tickLblSkip val="1"/>
        <c:tickMarkSkip val="1"/>
        <c:noMultiLvlLbl val="0"/>
      </c:catAx>
      <c:valAx>
        <c:axId val="381321984"/>
        <c:scaling>
          <c:orientation val="minMax"/>
          <c:min val="82"/>
        </c:scaling>
        <c:delete val="0"/>
        <c:axPos val="l"/>
        <c:numFmt formatCode="0.0" sourceLinked="1"/>
        <c:majorTickMark val="out"/>
        <c:minorTickMark val="none"/>
        <c:tickLblPos val="none"/>
        <c:spPr>
          <a:ln w="9525">
            <a:noFill/>
          </a:ln>
        </c:spPr>
        <c:crossAx val="38132019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11373</c:v>
              </c:pt>
              <c:pt idx="1">
                <c:v>2303</c:v>
              </c:pt>
              <c:pt idx="2">
                <c:v>11845</c:v>
              </c:pt>
              <c:pt idx="3">
                <c:v>3498</c:v>
              </c:pt>
              <c:pt idx="4">
                <c:v>3523</c:v>
              </c:pt>
              <c:pt idx="5">
                <c:v>6904</c:v>
              </c:pt>
              <c:pt idx="6">
                <c:v>2077</c:v>
              </c:pt>
              <c:pt idx="7">
                <c:v>6705</c:v>
              </c:pt>
              <c:pt idx="8">
                <c:v>3953</c:v>
              </c:pt>
              <c:pt idx="9">
                <c:v>7694</c:v>
              </c:pt>
              <c:pt idx="10">
                <c:v>21403</c:v>
              </c:pt>
              <c:pt idx="11">
                <c:v>2322</c:v>
              </c:pt>
              <c:pt idx="12">
                <c:v>29123</c:v>
              </c:pt>
              <c:pt idx="13">
                <c:v>7906</c:v>
              </c:pt>
              <c:pt idx="14">
                <c:v>11040</c:v>
              </c:pt>
              <c:pt idx="15">
                <c:v>4787</c:v>
              </c:pt>
              <c:pt idx="16">
                <c:v>6124</c:v>
              </c:pt>
              <c:pt idx="17">
                <c:v>10203</c:v>
              </c:pt>
              <c:pt idx="18">
                <c:v>3639</c:v>
              </c:pt>
              <c:pt idx="19">
                <c:v>2897</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81565952"/>
        <c:axId val="381575936"/>
      </c:barChart>
      <c:catAx>
        <c:axId val="38156595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81575936"/>
        <c:crosses val="autoZero"/>
        <c:auto val="1"/>
        <c:lblAlgn val="ctr"/>
        <c:lblOffset val="100"/>
        <c:noMultiLvlLbl val="0"/>
      </c:catAx>
      <c:valAx>
        <c:axId val="381575936"/>
        <c:scaling>
          <c:orientation val="minMax"/>
          <c:max val="35000"/>
          <c:min val="0"/>
        </c:scaling>
        <c:delete val="1"/>
        <c:axPos val="l"/>
        <c:numFmt formatCode="General" sourceLinked="1"/>
        <c:majorTickMark val="out"/>
        <c:minorTickMark val="none"/>
        <c:tickLblPos val="none"/>
        <c:crossAx val="38156595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(fev. 2021 /fev. 2020)"</c:f>
          <c:strCache>
            <c:ptCount val="1"/>
            <c:pt idx="0">
              <c:v>Variação Homóloga % (fev. 2021 /fev.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-2.595066803699897</c:v>
              </c:pt>
              <c:pt idx="1">
                <c:v>-5.1091882983106736</c:v>
              </c:pt>
              <c:pt idx="2">
                <c:v>-2.5904605263157854</c:v>
              </c:pt>
              <c:pt idx="3">
                <c:v>-3.2097399003873872</c:v>
              </c:pt>
              <c:pt idx="4">
                <c:v>-4.2402826855123639</c:v>
              </c:pt>
              <c:pt idx="5">
                <c:v>-4.5617915399502333</c:v>
              </c:pt>
              <c:pt idx="6">
                <c:v>-4.4178554993097086</c:v>
              </c:pt>
              <c:pt idx="7">
                <c:v>-1.179071481208549</c:v>
              </c:pt>
              <c:pt idx="8">
                <c:v>-4.5169082125603888</c:v>
              </c:pt>
              <c:pt idx="9">
                <c:v>-1.9372928880958429</c:v>
              </c:pt>
              <c:pt idx="10">
                <c:v>-7.0606626427547887</c:v>
              </c:pt>
              <c:pt idx="11">
                <c:v>-5.2244897959183634</c:v>
              </c:pt>
              <c:pt idx="12">
                <c:v>-1.2377916440586056</c:v>
              </c:pt>
              <c:pt idx="13">
                <c:v>-2.8985507246376829</c:v>
              </c:pt>
              <c:pt idx="14">
                <c:v>-2.188358288296266</c:v>
              </c:pt>
              <c:pt idx="15">
                <c:v>-4.5082784759625021</c:v>
              </c:pt>
              <c:pt idx="16">
                <c:v>-3.177865612648223</c:v>
              </c:pt>
              <c:pt idx="17">
                <c:v>-3.3898305084745783</c:v>
              </c:pt>
              <c:pt idx="18">
                <c:v>-2.151115891368649</c:v>
              </c:pt>
              <c:pt idx="19">
                <c:v>-5.047525401507702</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81613568"/>
        <c:axId val="381615104"/>
      </c:barChart>
      <c:catAx>
        <c:axId val="38161356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1615104"/>
        <c:crosses val="autoZero"/>
        <c:auto val="1"/>
        <c:lblAlgn val="ctr"/>
        <c:lblOffset val="100"/>
        <c:noMultiLvlLbl val="0"/>
      </c:catAx>
      <c:valAx>
        <c:axId val="38161510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1613568"/>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381796736"/>
        <c:axId val="381798272"/>
      </c:lineChart>
      <c:catAx>
        <c:axId val="3817967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1798272"/>
        <c:crosses val="autoZero"/>
        <c:auto val="1"/>
        <c:lblAlgn val="ctr"/>
        <c:lblOffset val="100"/>
        <c:tickLblSkip val="6"/>
        <c:tickMarkSkip val="1"/>
        <c:noMultiLvlLbl val="0"/>
      </c:catAx>
      <c:valAx>
        <c:axId val="38179827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179673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-0.33970259286005555</c:v>
              </c:pt>
              <c:pt idx="1">
                <c:v>-0.34470821020110076</c:v>
              </c:pt>
              <c:pt idx="2">
                <c:v>-0.68447584801277839</c:v>
              </c:pt>
              <c:pt idx="3">
                <c:v>-0.81970959397247056</c:v>
              </c:pt>
              <c:pt idx="4">
                <c:v>-1.0594737059197139</c:v>
              </c:pt>
              <c:pt idx="5">
                <c:v>-0.85298409460422064</c:v>
              </c:pt>
              <c:pt idx="6">
                <c:v>-0.56903802222550603</c:v>
              </c:pt>
              <c:pt idx="7">
                <c:v>-0.15414073150584115</c:v>
              </c:pt>
              <c:pt idx="8">
                <c:v>4.7313648589036861E-2</c:v>
              </c:pt>
              <c:pt idx="9">
                <c:v>0.29831943628049978</c:v>
              </c:pt>
              <c:pt idx="10">
                <c:v>0.45014506525186232</c:v>
              </c:pt>
              <c:pt idx="11">
                <c:v>0.63815942133983106</c:v>
              </c:pt>
              <c:pt idx="12">
                <c:v>0.69004311366571958</c:v>
              </c:pt>
              <c:pt idx="13">
                <c:v>0.55081168397523184</c:v>
              </c:pt>
              <c:pt idx="14">
                <c:v>0.44911309513787423</c:v>
              </c:pt>
              <c:pt idx="15">
                <c:v>0.56530713594724313</c:v>
              </c:pt>
              <c:pt idx="16">
                <c:v>1.0305377918287881</c:v>
              </c:pt>
              <c:pt idx="17">
                <c:v>1.363932635454133</c:v>
              </c:pt>
              <c:pt idx="18">
                <c:v>1.5476349999575669</c:v>
              </c:pt>
              <c:pt idx="19">
                <c:v>1.551651928730206</c:v>
              </c:pt>
              <c:pt idx="20">
                <c:v>1.4391100109654116</c:v>
              </c:pt>
              <c:pt idx="21">
                <c:v>1.2132627668033655</c:v>
              </c:pt>
              <c:pt idx="22">
                <c:v>0.98711670811184837</c:v>
              </c:pt>
              <c:pt idx="23">
                <c:v>0.87385635513292581</c:v>
              </c:pt>
              <c:pt idx="24">
                <c:v>0.88658095599512965</c:v>
              </c:pt>
              <c:pt idx="25">
                <c:v>0.89049269553678234</c:v>
              </c:pt>
              <c:pt idx="26">
                <c:v>0.99547452890045718</c:v>
              </c:pt>
              <c:pt idx="27">
                <c:v>0.93252172716521542</c:v>
              </c:pt>
              <c:pt idx="28">
                <c:v>0.83850901971280534</c:v>
              </c:pt>
              <c:pt idx="29">
                <c:v>0.68388960542065891</c:v>
              </c:pt>
              <c:pt idx="30">
                <c:v>0.32293286468765126</c:v>
              </c:pt>
              <c:pt idx="31">
                <c:v>0.13347131264014617</c:v>
              </c:pt>
              <c:pt idx="32">
                <c:v>-3.8627903834121888E-2</c:v>
              </c:pt>
              <c:pt idx="33">
                <c:v>6.549717082999125E-2</c:v>
              </c:pt>
              <c:pt idx="34">
                <c:v>3.7600152384225163E-2</c:v>
              </c:pt>
              <c:pt idx="35">
                <c:v>0.437312632622403</c:v>
              </c:pt>
              <c:pt idx="36">
                <c:v>0.57727878747987749</c:v>
              </c:pt>
              <c:pt idx="37">
                <c:v>0.86010978308830588</c:v>
              </c:pt>
              <c:pt idx="38">
                <c:v>0.46864164013588183</c:v>
              </c:pt>
              <c:pt idx="39">
                <c:v>0.59759372312552828</c:v>
              </c:pt>
              <c:pt idx="40">
                <c:v>0.49096982224433439</c:v>
              </c:pt>
              <c:pt idx="41">
                <c:v>1.049135198729233</c:v>
              </c:pt>
              <c:pt idx="42">
                <c:v>1.2934868452787061</c:v>
              </c:pt>
              <c:pt idx="43">
                <c:v>1.4582192503738882</c:v>
              </c:pt>
              <c:pt idx="44">
                <c:v>1.2949627049658039</c:v>
              </c:pt>
              <c:pt idx="45">
                <c:v>1.3548144892789356</c:v>
              </c:pt>
              <c:pt idx="46">
                <c:v>1.5045987461748587</c:v>
              </c:pt>
              <c:pt idx="47">
                <c:v>1.4305546902633237</c:v>
              </c:pt>
              <c:pt idx="48">
                <c:v>1.3088070473045899</c:v>
              </c:pt>
              <c:pt idx="49">
                <c:v>1.2855203492584388</c:v>
              </c:pt>
              <c:pt idx="50">
                <c:v>1.4495687199835758</c:v>
              </c:pt>
              <c:pt idx="51">
                <c:v>1.5565102838933953</c:v>
              </c:pt>
              <c:pt idx="52">
                <c:v>1.673817788446927</c:v>
              </c:pt>
              <c:pt idx="53">
                <c:v>1.7830249616509704</c:v>
              </c:pt>
              <c:pt idx="54">
                <c:v>1.7443583078701783</c:v>
              </c:pt>
              <c:pt idx="55">
                <c:v>1.7357234313810506</c:v>
              </c:pt>
              <c:pt idx="56">
                <c:v>1.6807825542561452</c:v>
              </c:pt>
              <c:pt idx="57">
                <c:v>1.6848814250410156</c:v>
              </c:pt>
              <c:pt idx="58">
                <c:v>1.7392503772576549</c:v>
              </c:pt>
              <c:pt idx="59">
                <c:v>1.8164334742023194</c:v>
              </c:pt>
              <c:pt idx="60">
                <c:v>1.8130063569162063</c:v>
              </c:pt>
              <c:pt idx="61">
                <c:v>1.7761930627651994</c:v>
              </c:pt>
              <c:pt idx="62">
                <c:v>1.7889694860185441</c:v>
              </c:pt>
              <c:pt idx="63">
                <c:v>1.7548003344619183</c:v>
              </c:pt>
              <c:pt idx="64">
                <c:v>1.597063559639498</c:v>
              </c:pt>
              <c:pt idx="65">
                <c:v>1.1030448490515483</c:v>
              </c:pt>
              <c:pt idx="66">
                <c:v>0.7482793416076654</c:v>
              </c:pt>
              <c:pt idx="67">
                <c:v>0.54186381974497333</c:v>
              </c:pt>
              <c:pt idx="68">
                <c:v>0.30922736607715601</c:v>
              </c:pt>
              <c:pt idx="69">
                <c:v>-0.21058631605735609</c:v>
              </c:pt>
              <c:pt idx="70">
                <c:v>-1.0955067494910049</c:v>
              </c:pt>
              <c:pt idx="71">
                <c:v>-1.714343928922657</c:v>
              </c:pt>
              <c:pt idx="72">
                <c:v>-2.1645001756045708</c:v>
              </c:pt>
              <c:pt idx="73">
                <c:v>-2.5948176362183597</c:v>
              </c:pt>
              <c:pt idx="74">
                <c:v>-2.8630340347316556</c:v>
              </c:pt>
              <c:pt idx="75">
                <c:v>-3.0324884707651942</c:v>
              </c:pt>
              <c:pt idx="76">
                <c:v>-2.6823085285489516</c:v>
              </c:pt>
              <c:pt idx="77">
                <c:v>-2.353355099957545</c:v>
              </c:pt>
              <c:pt idx="78">
                <c:v>-1.780473712084047</c:v>
              </c:pt>
              <c:pt idx="79">
                <c:v>-1.1902931220684334</c:v>
              </c:pt>
              <c:pt idx="80">
                <c:v>-0.63742207801807882</c:v>
              </c:pt>
              <c:pt idx="81">
                <c:v>-0.17256783949665747</c:v>
              </c:pt>
              <c:pt idx="82">
                <c:v>-5.1706749783337821E-2</c:v>
              </c:pt>
              <c:pt idx="83">
                <c:v>8.7784477430891475E-2</c:v>
              </c:pt>
              <c:pt idx="84">
                <c:v>7.9029070878500543E-2</c:v>
              </c:pt>
              <c:pt idx="85">
                <c:v>4.4344406832617228E-2</c:v>
              </c:pt>
              <c:pt idx="86">
                <c:v>5.5036717033696628E-2</c:v>
              </c:pt>
              <c:pt idx="87">
                <c:v>0.28136646378906749</c:v>
              </c:pt>
              <c:pt idx="88">
                <c:v>0.45080237298529507</c:v>
              </c:pt>
              <c:pt idx="89">
                <c:v>0.50103626402974466</c:v>
              </c:pt>
              <c:pt idx="90">
                <c:v>0.31866958747378948</c:v>
              </c:pt>
              <c:pt idx="91">
                <c:v>0.2273195491420823</c:v>
              </c:pt>
              <c:pt idx="92">
                <c:v>0.18685026859384876</c:v>
              </c:pt>
              <c:pt idx="93">
                <c:v>-6.9575673053816345E-4</c:v>
              </c:pt>
              <c:pt idx="94">
                <c:v>-0.11019055214418969</c:v>
              </c:pt>
              <c:pt idx="95">
                <c:v>-0.43902979032184042</c:v>
              </c:pt>
              <c:pt idx="96">
                <c:v>-0.52955065203463303</c:v>
              </c:pt>
              <c:pt idx="97">
                <c:v>-0.74094644801963216</c:v>
              </c:pt>
              <c:pt idx="98">
                <c:v>-0.93220946465977161</c:v>
              </c:pt>
              <c:pt idx="99">
                <c:v>-1.3450777330862311</c:v>
              </c:pt>
              <c:pt idx="100">
                <c:v>-1.6967141990577064</c:v>
              </c:pt>
              <c:pt idx="101">
                <c:v>-1.9630218996114175</c:v>
              </c:pt>
              <c:pt idx="102">
                <c:v>-2.1006880907666794</c:v>
              </c:pt>
              <c:pt idx="103">
                <c:v>-2.3036467501268976</c:v>
              </c:pt>
              <c:pt idx="104">
                <c:v>-2.5931497919416331</c:v>
              </c:pt>
              <c:pt idx="105">
                <c:v>-2.8186093614373013</c:v>
              </c:pt>
              <c:pt idx="106">
                <c:v>-3.1717138071365634</c:v>
              </c:pt>
              <c:pt idx="107">
                <c:v>-3.4115262128149095</c:v>
              </c:pt>
              <c:pt idx="108">
                <c:v>-3.6880734586537156</c:v>
              </c:pt>
              <c:pt idx="109">
                <c:v>-3.7765778264595049</c:v>
              </c:pt>
              <c:pt idx="110">
                <c:v>-3.8697648343636848</c:v>
              </c:pt>
              <c:pt idx="111">
                <c:v>-3.7299819602206448</c:v>
              </c:pt>
              <c:pt idx="112">
                <c:v>-3.7937723759653443</c:v>
              </c:pt>
              <c:pt idx="113">
                <c:v>-3.6618353954319636</c:v>
              </c:pt>
              <c:pt idx="114">
                <c:v>-3.6939154457515264</c:v>
              </c:pt>
              <c:pt idx="115">
                <c:v>-3.4486146752944133</c:v>
              </c:pt>
              <c:pt idx="116">
                <c:v>-3.5808486563990911</c:v>
              </c:pt>
              <c:pt idx="117">
                <c:v>-3.8565376491979526</c:v>
              </c:pt>
              <c:pt idx="118">
                <c:v>-4.0068111936072057</c:v>
              </c:pt>
              <c:pt idx="119">
                <c:v>-3.8803021120860341</c:v>
              </c:pt>
              <c:pt idx="120">
                <c:v>-3.7409739148123977</c:v>
              </c:pt>
              <c:pt idx="121">
                <c:v>-3.6632938121626601</c:v>
              </c:pt>
              <c:pt idx="122">
                <c:v>-3.534302438113023</c:v>
              </c:pt>
              <c:pt idx="123">
                <c:v>-3.3163551903357837</c:v>
              </c:pt>
              <c:pt idx="124">
                <c:v>-3.0377491318731686</c:v>
              </c:pt>
              <c:pt idx="125">
                <c:v>-2.7525876633824145</c:v>
              </c:pt>
              <c:pt idx="126">
                <c:v>-2.3985792606660907</c:v>
              </c:pt>
              <c:pt idx="127">
                <c:v>-1.9318073207965656</c:v>
              </c:pt>
              <c:pt idx="128">
                <c:v>-1.5289713627613979</c:v>
              </c:pt>
              <c:pt idx="129">
                <c:v>-1.1475230070210105</c:v>
              </c:pt>
              <c:pt idx="130">
                <c:v>-0.79480710489693818</c:v>
              </c:pt>
              <c:pt idx="131">
                <c:v>-0.36514858748961621</c:v>
              </c:pt>
              <c:pt idx="132">
                <c:v>-1.5543946924440055E-2</c:v>
              </c:pt>
              <c:pt idx="133">
                <c:v>0.27770686588607202</c:v>
              </c:pt>
              <c:pt idx="134">
                <c:v>0.44677239485568526</c:v>
              </c:pt>
              <c:pt idx="135">
                <c:v>0.53877041186538799</c:v>
              </c:pt>
              <c:pt idx="136">
                <c:v>0.6233019565730844</c:v>
              </c:pt>
              <c:pt idx="137">
                <c:v>0.7286707580131202</c:v>
              </c:pt>
              <c:pt idx="138">
                <c:v>0.92197752736425254</c:v>
              </c:pt>
              <c:pt idx="139">
                <c:v>1.0288079634879999</c:v>
              </c:pt>
              <c:pt idx="140">
                <c:v>1.0575535630068738</c:v>
              </c:pt>
              <c:pt idx="141">
                <c:v>1.1845510017508583</c:v>
              </c:pt>
              <c:pt idx="142">
                <c:v>1.1333836411108795</c:v>
              </c:pt>
              <c:pt idx="143">
                <c:v>1.1058088770758356</c:v>
              </c:pt>
              <c:pt idx="144">
                <c:v>1.2242831588789991</c:v>
              </c:pt>
              <c:pt idx="145">
                <c:v>1.2508456062588345</c:v>
              </c:pt>
              <c:pt idx="146">
                <c:v>1.4309772552402238</c:v>
              </c:pt>
              <c:pt idx="147">
                <c:v>1.5312452305669286</c:v>
              </c:pt>
              <c:pt idx="148">
                <c:v>1.8122395546570196</c:v>
              </c:pt>
              <c:pt idx="149">
                <c:v>1.888759134576824</c:v>
              </c:pt>
              <c:pt idx="150">
                <c:v>1.9283960316350508</c:v>
              </c:pt>
              <c:pt idx="151">
                <c:v>1.933221750542536</c:v>
              </c:pt>
              <c:pt idx="152">
                <c:v>1.9920001661980009</c:v>
              </c:pt>
              <c:pt idx="153">
                <c:v>1.8158863284635685</c:v>
              </c:pt>
              <c:pt idx="154">
                <c:v>1.7067425239540845</c:v>
              </c:pt>
              <c:pt idx="155">
                <c:v>1.6141532455687657</c:v>
              </c:pt>
              <c:pt idx="156">
                <c:v>1.6446775009113141</c:v>
              </c:pt>
              <c:pt idx="157">
                <c:v>1.6021675535409292</c:v>
              </c:pt>
              <c:pt idx="158">
                <c:v>1.5985357811281111</c:v>
              </c:pt>
              <c:pt idx="159">
                <c:v>1.6772781350162702</c:v>
              </c:pt>
              <c:pt idx="160">
                <c:v>1.6576709291422229</c:v>
              </c:pt>
              <c:pt idx="161">
                <c:v>1.6451093535497123</c:v>
              </c:pt>
              <c:pt idx="162">
                <c:v>1.6154916592062127</c:v>
              </c:pt>
              <c:pt idx="163">
                <c:v>1.7579904238184161</c:v>
              </c:pt>
              <c:pt idx="164">
                <c:v>1.8325280507895756</c:v>
              </c:pt>
              <c:pt idx="165">
                <c:v>1.8586243463608159</c:v>
              </c:pt>
              <c:pt idx="166">
                <c:v>1.9093311264920014</c:v>
              </c:pt>
              <c:pt idx="167">
                <c:v>2.0049393739869452</c:v>
              </c:pt>
              <c:pt idx="168">
                <c:v>2.0955236473385286</c:v>
              </c:pt>
              <c:pt idx="169">
                <c:v>2.2133223912119697</c:v>
              </c:pt>
              <c:pt idx="170">
                <c:v>2.2481058254382975</c:v>
              </c:pt>
              <c:pt idx="171">
                <c:v>2.389636098794663</c:v>
              </c:pt>
              <c:pt idx="172">
                <c:v>2.4633964852877299</c:v>
              </c:pt>
              <c:pt idx="173">
                <c:v>2.6054672328872224</c:v>
              </c:pt>
              <c:pt idx="174">
                <c:v>2.6381640597224933</c:v>
              </c:pt>
              <c:pt idx="175">
                <c:v>2.5703989943608452</c:v>
              </c:pt>
              <c:pt idx="176">
                <c:v>2.6388533473861657</c:v>
              </c:pt>
              <c:pt idx="177">
                <c:v>2.6800264073662561</c:v>
              </c:pt>
              <c:pt idx="178">
                <c:v>2.7761491174341395</c:v>
              </c:pt>
              <c:pt idx="179">
                <c:v>2.7448880221089103</c:v>
              </c:pt>
              <c:pt idx="180">
                <c:v>2.7161963086189576</c:v>
              </c:pt>
              <c:pt idx="181">
                <c:v>2.6502653258570104</c:v>
              </c:pt>
              <c:pt idx="182">
                <c:v>2.5906280479969532</c:v>
              </c:pt>
              <c:pt idx="183">
                <c:v>2.5061186041556129</c:v>
              </c:pt>
              <c:pt idx="184">
                <c:v>2.5388166282277047</c:v>
              </c:pt>
              <c:pt idx="185">
                <c:v>2.6251281661549566</c:v>
              </c:pt>
              <c:pt idx="186">
                <c:v>2.6870078864786549</c:v>
              </c:pt>
              <c:pt idx="187">
                <c:v>2.7576964878686017</c:v>
              </c:pt>
              <c:pt idx="188">
                <c:v>2.719050644855233</c:v>
              </c:pt>
              <c:pt idx="189">
                <c:v>2.7224116479298224</c:v>
              </c:pt>
              <c:pt idx="190">
                <c:v>2.6518141144855223</c:v>
              </c:pt>
              <c:pt idx="191">
                <c:v>2.6756905967559965</c:v>
              </c:pt>
              <c:pt idx="192">
                <c:v>2.6370440335522138</c:v>
              </c:pt>
              <c:pt idx="193">
                <c:v>2.730907606268095</c:v>
              </c:pt>
              <c:pt idx="194">
                <c:v>2.62957825156183</c:v>
              </c:pt>
              <c:pt idx="195">
                <c:v>2.5798084799024839</c:v>
              </c:pt>
              <c:pt idx="196">
                <c:v>2.4117053674899172</c:v>
              </c:pt>
              <c:pt idx="197">
                <c:v>2.4502257012025188</c:v>
              </c:pt>
              <c:pt idx="198">
                <c:v>2.4568077321735728</c:v>
              </c:pt>
              <c:pt idx="199">
                <c:v>2.4034532694461692</c:v>
              </c:pt>
              <c:pt idx="200">
                <c:v>2.2814065900100733</c:v>
              </c:pt>
              <c:pt idx="201">
                <c:v>2.1534525330377736</c:v>
              </c:pt>
              <c:pt idx="202">
                <c:v>2.1823963723138182</c:v>
              </c:pt>
              <c:pt idx="203">
                <c:v>2.1488757509799004</c:v>
              </c:pt>
              <c:pt idx="204">
                <c:v>2.2292200761198364</c:v>
              </c:pt>
              <c:pt idx="205">
                <c:v>2.2406016535740521</c:v>
              </c:pt>
              <c:pt idx="206">
                <c:v>1.8421471539032608</c:v>
              </c:pt>
              <c:pt idx="207">
                <c:v>-0.83221274725055472</c:v>
              </c:pt>
              <c:pt idx="208">
                <c:v>-3.447879958648298</c:v>
              </c:pt>
              <c:pt idx="209">
                <c:v>-4.6840922818464046</c:v>
              </c:pt>
              <c:pt idx="210">
                <c:v>-3.260495462846893</c:v>
              </c:pt>
              <c:pt idx="211">
                <c:v>-1.5664449454515887</c:v>
              </c:pt>
              <c:pt idx="212">
                <c:v>-0.71186139983617014</c:v>
              </c:pt>
              <c:pt idx="213">
                <c:v>-0.1357035427064765</c:v>
              </c:pt>
              <c:pt idx="214">
                <c:v>-0.2251827237252986</c:v>
              </c:pt>
              <c:pt idx="215">
                <c:v>-0.27658929496105661</c:v>
              </c:pt>
              <c:pt idx="216">
                <c:v>-0.65090090884340301</c:v>
              </c:pt>
              <c:pt idx="217">
                <c:v>-1.0208409565898608</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381844864"/>
        <c:axId val="381867520"/>
      </c:lineChart>
      <c:catAx>
        <c:axId val="38184486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1867520"/>
        <c:crosses val="autoZero"/>
        <c:auto val="1"/>
        <c:lblAlgn val="ctr"/>
        <c:lblOffset val="100"/>
        <c:tickLblSkip val="1"/>
        <c:tickMarkSkip val="1"/>
        <c:noMultiLvlLbl val="0"/>
      </c:catAx>
      <c:valAx>
        <c:axId val="38186752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184486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0.000</c:formatCode>
              <c:ptCount val="218"/>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381998592"/>
        <c:axId val="382000128"/>
      </c:lineChart>
      <c:catAx>
        <c:axId val="3819985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2000128"/>
        <c:crosses val="autoZero"/>
        <c:auto val="1"/>
        <c:lblAlgn val="ctr"/>
        <c:lblOffset val="100"/>
        <c:tickLblSkip val="1"/>
        <c:tickMarkSkip val="1"/>
        <c:noMultiLvlLbl val="0"/>
      </c:catAx>
      <c:valAx>
        <c:axId val="3820001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199859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5034120734908141"/>
                  <c:y val="-7.0353625151694743E-2"/>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pt idx="214">
                <c:v>-14.987728202077777</c:v>
              </c:pt>
              <c:pt idx="215">
                <c:v>-14.325794539466669</c:v>
              </c:pt>
              <c:pt idx="216">
                <c:v>-14.69763623611111</c:v>
              </c:pt>
              <c:pt idx="217">
                <c:v>-14.105992782822222</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pt idx="214">
                <c:v>-7.3029123341888891</c:v>
              </c:pt>
              <c:pt idx="215">
                <c:v>-7.6331662476444437</c:v>
              </c:pt>
              <c:pt idx="216">
                <c:v>-10.107241714822221</c:v>
              </c:pt>
              <c:pt idx="217">
                <c:v>-12.203591159333333</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pt idx="214">
                <c:v>-16.958514982555556</c:v>
              </c:pt>
              <c:pt idx="215">
                <c:v>-17.188832988333335</c:v>
              </c:pt>
              <c:pt idx="216">
                <c:v>-18.332334720444447</c:v>
              </c:pt>
              <c:pt idx="217">
                <c:v>-21.333885679888891</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382067456"/>
        <c:axId val="382068992"/>
      </c:lineChart>
      <c:catAx>
        <c:axId val="3820674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2068992"/>
        <c:crosses val="autoZero"/>
        <c:auto val="1"/>
        <c:lblAlgn val="ctr"/>
        <c:lblOffset val="100"/>
        <c:tickLblSkip val="6"/>
        <c:tickMarkSkip val="1"/>
        <c:noMultiLvlLbl val="0"/>
      </c:catAx>
      <c:valAx>
        <c:axId val="38206899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206745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 </c:v>
                  </c:pt>
                  <c:pt idx="2">
                    <c:v> </c:v>
                  </c:pt>
                  <c:pt idx="3">
                    <c:v> </c:v>
                  </c:pt>
                  <c:pt idx="4">
                    <c:v> </c:v>
                  </c:pt>
                  <c:pt idx="5">
                    <c:v>2020</c:v>
                  </c:pt>
                  <c:pt idx="6">
                    <c:v> </c:v>
                  </c:pt>
                  <c:pt idx="7">
                    <c:v> </c:v>
                  </c:pt>
                  <c:pt idx="8">
                    <c:v> </c:v>
                  </c:pt>
                  <c:pt idx="9">
                    <c:v> </c:v>
                  </c:pt>
                  <c:pt idx="10">
                    <c:v> </c:v>
                  </c:pt>
                  <c:pt idx="11">
                    <c:v>2021</c:v>
                  </c:pt>
                </c:lvl>
              </c:multiLvlStrCache>
            </c:multiLvlStrRef>
          </c:cat>
          <c:val>
            <c:numRef>
              <c:f>'9lay_off'!$E$15:$Q$15</c:f>
              <c:numCache>
                <c:formatCode>#,##0</c:formatCode>
                <c:ptCount val="13"/>
                <c:pt idx="0">
                  <c:v>1629</c:v>
                </c:pt>
                <c:pt idx="1">
                  <c:v>1052</c:v>
                </c:pt>
                <c:pt idx="2">
                  <c:v>1819</c:v>
                </c:pt>
                <c:pt idx="3">
                  <c:v>2576</c:v>
                </c:pt>
                <c:pt idx="4">
                  <c:v>2622</c:v>
                </c:pt>
                <c:pt idx="5">
                  <c:v>3134</c:v>
                </c:pt>
                <c:pt idx="6">
                  <c:v>6166</c:v>
                </c:pt>
                <c:pt idx="7">
                  <c:v>8037</c:v>
                </c:pt>
                <c:pt idx="8">
                  <c:v>8024</c:v>
                </c:pt>
                <c:pt idx="9">
                  <c:v>5962</c:v>
                </c:pt>
                <c:pt idx="10">
                  <c:v>5931</c:v>
                </c:pt>
                <c:pt idx="11">
                  <c:v>4912</c:v>
                </c:pt>
                <c:pt idx="12">
                  <c:v>10599</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57198848"/>
        <c:axId val="357204736"/>
      </c:barChart>
      <c:catAx>
        <c:axId val="35719884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57204736"/>
        <c:crosses val="autoZero"/>
        <c:auto val="1"/>
        <c:lblAlgn val="ctr"/>
        <c:lblOffset val="100"/>
        <c:tickLblSkip val="1"/>
        <c:tickMarkSkip val="1"/>
        <c:noMultiLvlLbl val="0"/>
      </c:catAx>
      <c:valAx>
        <c:axId val="3572047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571988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0.000</c:formatCode>
              <c:ptCount val="21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382178048"/>
        <c:axId val="38217958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1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382205952"/>
        <c:axId val="382207488"/>
      </c:lineChart>
      <c:catAx>
        <c:axId val="382178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2179584"/>
        <c:crosses val="autoZero"/>
        <c:auto val="1"/>
        <c:lblAlgn val="ctr"/>
        <c:lblOffset val="100"/>
        <c:tickLblSkip val="1"/>
        <c:tickMarkSkip val="1"/>
        <c:noMultiLvlLbl val="0"/>
      </c:catAx>
      <c:valAx>
        <c:axId val="38217958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2178048"/>
        <c:crosses val="autoZero"/>
        <c:crossBetween val="between"/>
        <c:majorUnit val="100"/>
        <c:minorUnit val="100"/>
      </c:valAx>
      <c:catAx>
        <c:axId val="382205952"/>
        <c:scaling>
          <c:orientation val="minMax"/>
        </c:scaling>
        <c:delete val="1"/>
        <c:axPos val="b"/>
        <c:numFmt formatCode="General" sourceLinked="1"/>
        <c:majorTickMark val="out"/>
        <c:minorTickMark val="none"/>
        <c:tickLblPos val="none"/>
        <c:crossAx val="382207488"/>
        <c:crosses val="autoZero"/>
        <c:auto val="1"/>
        <c:lblAlgn val="ctr"/>
        <c:lblOffset val="100"/>
        <c:noMultiLvlLbl val="0"/>
      </c:catAx>
      <c:valAx>
        <c:axId val="38220748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8220595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9">
                <c:v> </c:v>
              </c:pt>
              <c:pt idx="220">
                <c:v> </c:v>
              </c:pt>
              <c:pt idx="221">
                <c:v> </c:v>
              </c:pt>
              <c:pt idx="222">
                <c:v> </c:v>
              </c:pt>
              <c:pt idx="223">
                <c:v> </c:v>
              </c:pt>
              <c:pt idx="224">
                <c:v> </c:v>
              </c:pt>
              <c:pt idx="225">
                <c:v> </c:v>
              </c:pt>
              <c:pt idx="226">
                <c:v> </c:v>
              </c:pt>
              <c:pt idx="227">
                <c:v> </c:v>
              </c:pt>
              <c:pt idx="228">
                <c:v> </c:v>
              </c:pt>
            </c:strLit>
          </c:cat>
          <c:val>
            <c:numLit>
              <c:formatCode>0.0</c:formatCode>
              <c:ptCount val="218"/>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pt idx="214">
                <c:v>-6.3933498293333342</c:v>
              </c:pt>
              <c:pt idx="215">
                <c:v>-8.4583286229999999</c:v>
              </c:pt>
              <c:pt idx="216">
                <c:v>-10.221458358666666</c:v>
              </c:pt>
              <c:pt idx="217">
                <c:v>-12.183045498666667</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382303616"/>
        <c:axId val="382538880"/>
      </c:lineChart>
      <c:catAx>
        <c:axId val="3823036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2538880"/>
        <c:crosses val="autoZero"/>
        <c:auto val="1"/>
        <c:lblAlgn val="ctr"/>
        <c:lblOffset val="100"/>
        <c:tickLblSkip val="1"/>
        <c:tickMarkSkip val="1"/>
        <c:noMultiLvlLbl val="0"/>
      </c:catAx>
      <c:valAx>
        <c:axId val="382538880"/>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230361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1.0444444444444445</c:v>
                </c:pt>
                <c:pt idx="1">
                  <c:v>0.94827586206896552</c:v>
                </c:pt>
                <c:pt idx="2">
                  <c:v>0.8666666666666667</c:v>
                </c:pt>
                <c:pt idx="3">
                  <c:v>0.875</c:v>
                </c:pt>
                <c:pt idx="4">
                  <c:v>1.1323529411764706</c:v>
                </c:pt>
                <c:pt idx="5">
                  <c:v>1.5526315789473686</c:v>
                </c:pt>
                <c:pt idx="6">
                  <c:v>1.2836879432624115</c:v>
                </c:pt>
                <c:pt idx="7">
                  <c:v>0.94366197183098599</c:v>
                </c:pt>
                <c:pt idx="8">
                  <c:v>0.8666666666666667</c:v>
                </c:pt>
                <c:pt idx="9">
                  <c:v>0.9506172839506174</c:v>
                </c:pt>
                <c:pt idx="10">
                  <c:v>1.5234375</c:v>
                </c:pt>
                <c:pt idx="11">
                  <c:v>0.93333333333333324</c:v>
                </c:pt>
                <c:pt idx="12">
                  <c:v>1.2048192771084336</c:v>
                </c:pt>
                <c:pt idx="13">
                  <c:v>0.76041666666666663</c:v>
                </c:pt>
                <c:pt idx="14">
                  <c:v>0.88235294117647067</c:v>
                </c:pt>
                <c:pt idx="15">
                  <c:v>1.0606060606060606</c:v>
                </c:pt>
                <c:pt idx="16">
                  <c:v>1.0227272727272727</c:v>
                </c:pt>
                <c:pt idx="17">
                  <c:v>1.0571428571428572</c:v>
                </c:pt>
                <c:pt idx="18">
                  <c:v>1.028169014084507</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383594496"/>
        <c:axId val="383596032"/>
      </c:radarChart>
      <c:catAx>
        <c:axId val="38359449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83596032"/>
        <c:crosses val="autoZero"/>
        <c:auto val="0"/>
        <c:lblAlgn val="ctr"/>
        <c:lblOffset val="100"/>
        <c:noMultiLvlLbl val="0"/>
      </c:catAx>
      <c:valAx>
        <c:axId val="38359603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8359449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54</c:v>
                </c:pt>
                <c:pt idx="1">
                  <c:v>423</c:v>
                </c:pt>
                <c:pt idx="2">
                  <c:v>324</c:v>
                </c:pt>
                <c:pt idx="3">
                  <c:v>266</c:v>
                </c:pt>
                <c:pt idx="4">
                  <c:v>550</c:v>
                </c:pt>
                <c:pt idx="5">
                  <c:v>547</c:v>
                </c:pt>
                <c:pt idx="6">
                  <c:v>344</c:v>
                </c:pt>
                <c:pt idx="7">
                  <c:v>252</c:v>
                </c:pt>
                <c:pt idx="8">
                  <c:v>207</c:v>
                </c:pt>
                <c:pt idx="9">
                  <c:v>158</c:v>
                </c:pt>
                <c:pt idx="10">
                  <c:v>150</c:v>
                </c:pt>
                <c:pt idx="11">
                  <c:v>150</c:v>
                </c:pt>
                <c:pt idx="12">
                  <c:v>857</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57225600"/>
        <c:axId val="357227136"/>
      </c:barChart>
      <c:catAx>
        <c:axId val="35722560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57227136"/>
        <c:crosses val="autoZero"/>
        <c:auto val="1"/>
        <c:lblAlgn val="ctr"/>
        <c:lblOffset val="100"/>
        <c:tickLblSkip val="1"/>
        <c:tickMarkSkip val="1"/>
        <c:noMultiLvlLbl val="0"/>
      </c:catAx>
      <c:valAx>
        <c:axId val="3572271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572256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1422</c:v>
                </c:pt>
                <c:pt idx="1">
                  <c:v>19278</c:v>
                </c:pt>
                <c:pt idx="2">
                  <c:v>6145</c:v>
                </c:pt>
                <c:pt idx="3">
                  <c:v>3601</c:v>
                </c:pt>
                <c:pt idx="4">
                  <c:v>8703</c:v>
                </c:pt>
                <c:pt idx="5">
                  <c:v>7434</c:v>
                </c:pt>
                <c:pt idx="6">
                  <c:v>4460</c:v>
                </c:pt>
                <c:pt idx="7">
                  <c:v>3870</c:v>
                </c:pt>
                <c:pt idx="8">
                  <c:v>3967</c:v>
                </c:pt>
                <c:pt idx="9">
                  <c:v>3186</c:v>
                </c:pt>
                <c:pt idx="10">
                  <c:v>3460</c:v>
                </c:pt>
                <c:pt idx="11">
                  <c:v>3883</c:v>
                </c:pt>
                <c:pt idx="12">
                  <c:v>20262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57235712"/>
        <c:axId val="357241600"/>
      </c:barChart>
      <c:catAx>
        <c:axId val="35723571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57241600"/>
        <c:crosses val="autoZero"/>
        <c:auto val="1"/>
        <c:lblAlgn val="ctr"/>
        <c:lblOffset val="100"/>
        <c:tickLblSkip val="1"/>
        <c:tickMarkSkip val="1"/>
        <c:noMultiLvlLbl val="0"/>
      </c:catAx>
      <c:valAx>
        <c:axId val="3572416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572357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56453760"/>
        <c:axId val="357823616"/>
      </c:barChart>
      <c:catAx>
        <c:axId val="356453760"/>
        <c:scaling>
          <c:orientation val="maxMin"/>
        </c:scaling>
        <c:delete val="0"/>
        <c:axPos val="l"/>
        <c:majorTickMark val="none"/>
        <c:minorTickMark val="none"/>
        <c:tickLblPos val="none"/>
        <c:spPr>
          <a:ln w="3175">
            <a:solidFill>
              <a:srgbClr val="333333"/>
            </a:solidFill>
            <a:prstDash val="solid"/>
          </a:ln>
        </c:spPr>
        <c:crossAx val="357823616"/>
        <c:crosses val="autoZero"/>
        <c:auto val="1"/>
        <c:lblAlgn val="ctr"/>
        <c:lblOffset val="100"/>
        <c:tickMarkSkip val="1"/>
        <c:noMultiLvlLbl val="0"/>
      </c:catAx>
      <c:valAx>
        <c:axId val="35782361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5645376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80437248"/>
        <c:axId val="380438784"/>
      </c:barChart>
      <c:catAx>
        <c:axId val="380437248"/>
        <c:scaling>
          <c:orientation val="maxMin"/>
        </c:scaling>
        <c:delete val="0"/>
        <c:axPos val="l"/>
        <c:majorTickMark val="none"/>
        <c:minorTickMark val="none"/>
        <c:tickLblPos val="none"/>
        <c:spPr>
          <a:ln w="3175">
            <a:solidFill>
              <a:srgbClr val="333333"/>
            </a:solidFill>
            <a:prstDash val="solid"/>
          </a:ln>
        </c:spPr>
        <c:crossAx val="380438784"/>
        <c:crosses val="autoZero"/>
        <c:auto val="1"/>
        <c:lblAlgn val="ctr"/>
        <c:lblOffset val="100"/>
        <c:tickMarkSkip val="1"/>
        <c:noMultiLvlLbl val="0"/>
      </c:catAx>
      <c:valAx>
        <c:axId val="38043878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8043724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80454784"/>
        <c:axId val="380456320"/>
      </c:barChart>
      <c:catAx>
        <c:axId val="380454784"/>
        <c:scaling>
          <c:orientation val="maxMin"/>
        </c:scaling>
        <c:delete val="0"/>
        <c:axPos val="l"/>
        <c:majorTickMark val="none"/>
        <c:minorTickMark val="none"/>
        <c:tickLblPos val="none"/>
        <c:spPr>
          <a:ln w="3175">
            <a:solidFill>
              <a:srgbClr val="333333"/>
            </a:solidFill>
            <a:prstDash val="solid"/>
          </a:ln>
        </c:spPr>
        <c:crossAx val="380456320"/>
        <c:crosses val="autoZero"/>
        <c:auto val="1"/>
        <c:lblAlgn val="ctr"/>
        <c:lblOffset val="100"/>
        <c:tickMarkSkip val="1"/>
        <c:noMultiLvlLbl val="0"/>
      </c:catAx>
      <c:valAx>
        <c:axId val="38045632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8045478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80492800"/>
        <c:axId val="380498688"/>
      </c:barChart>
      <c:catAx>
        <c:axId val="380492800"/>
        <c:scaling>
          <c:orientation val="maxMin"/>
        </c:scaling>
        <c:delete val="0"/>
        <c:axPos val="l"/>
        <c:majorTickMark val="none"/>
        <c:minorTickMark val="none"/>
        <c:tickLblPos val="none"/>
        <c:spPr>
          <a:ln w="3175">
            <a:solidFill>
              <a:srgbClr val="333333"/>
            </a:solidFill>
            <a:prstDash val="solid"/>
          </a:ln>
        </c:spPr>
        <c:crossAx val="380498688"/>
        <c:crosses val="autoZero"/>
        <c:auto val="1"/>
        <c:lblAlgn val="ctr"/>
        <c:lblOffset val="100"/>
        <c:tickMarkSkip val="1"/>
        <c:noMultiLvlLbl val="0"/>
      </c:catAx>
      <c:valAx>
        <c:axId val="38049868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804928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4.148333859104425</c:v>
                </c:pt>
                <c:pt idx="1">
                  <c:v>3.8579744730086407</c:v>
                </c:pt>
                <c:pt idx="2">
                  <c:v>3.756513669783712</c:v>
                </c:pt>
                <c:pt idx="3">
                  <c:v>3.5554240297624107</c:v>
                </c:pt>
                <c:pt idx="4">
                  <c:v>3.5206513105639381</c:v>
                </c:pt>
                <c:pt idx="5" formatCode="0.00">
                  <c:v>-10.470827960270512</c:v>
                </c:pt>
                <c:pt idx="6" formatCode="0.00">
                  <c:v>-8.5677990833090139</c:v>
                </c:pt>
                <c:pt idx="7" formatCode="0.00">
                  <c:v>-8.3485920720542399</c:v>
                </c:pt>
                <c:pt idx="8" formatCode="0.00">
                  <c:v>-7.0028285770297183</c:v>
                </c:pt>
                <c:pt idx="9" formatCode="0.00">
                  <c:v>-6.0037991708378975</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80539264"/>
        <c:axId val="380540800"/>
      </c:barChart>
      <c:catAx>
        <c:axId val="380539264"/>
        <c:scaling>
          <c:orientation val="maxMin"/>
        </c:scaling>
        <c:delete val="0"/>
        <c:axPos val="l"/>
        <c:majorTickMark val="none"/>
        <c:minorTickMark val="none"/>
        <c:tickLblPos val="none"/>
        <c:crossAx val="380540800"/>
        <c:crossesAt val="0"/>
        <c:auto val="1"/>
        <c:lblAlgn val="ctr"/>
        <c:lblOffset val="100"/>
        <c:tickMarkSkip val="1"/>
        <c:noMultiLvlLbl val="0"/>
      </c:catAx>
      <c:valAx>
        <c:axId val="380540800"/>
        <c:scaling>
          <c:orientation val="minMax"/>
        </c:scaling>
        <c:delete val="0"/>
        <c:axPos val="t"/>
        <c:numFmt formatCode="0.0" sourceLinked="1"/>
        <c:majorTickMark val="none"/>
        <c:minorTickMark val="none"/>
        <c:tickLblPos val="none"/>
        <c:spPr>
          <a:ln w="9525">
            <a:noFill/>
          </a:ln>
        </c:spPr>
        <c:crossAx val="38053926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3" dropStyle="combo" dx="16" fmlaLink="$AM$31" fmlaRange="$AO$31:$AO$33" sel="1" val="0"/>
</file>

<file path=xl/ctrlProps/ctrlProp2.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56550"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26</xdr:row>
          <xdr:rowOff>133350</xdr:rowOff>
        </xdr:from>
        <xdr:to>
          <xdr:col>3</xdr:col>
          <xdr:colOff>1190625</xdr:colOff>
          <xdr:row>28</xdr:row>
          <xdr:rowOff>123825</xdr:rowOff>
        </xdr:to>
        <xdr:sp macro="" textlink="">
          <xdr:nvSpPr>
            <xdr:cNvPr id="55297" name="Drop Down 1" hidden="1">
              <a:extLst>
                <a:ext uri="{63B3BB69-23CF-44E3-9099-C40C66FF867C}">
                  <a14:compatExt spid="_x0000_s55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44565"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4.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4.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0.75788</cdr:x>
      <cdr:y>0.3156</cdr:y>
    </cdr:from>
    <cdr:to>
      <cdr:x>0.81281</cdr:x>
      <cdr:y>0.3414</cdr:y>
    </cdr:to>
    <cdr:sp macro="" textlink="">
      <cdr:nvSpPr>
        <cdr:cNvPr id="4" name="Conexão recta unidireccional 3"/>
        <cdr:cNvSpPr/>
      </cdr:nvSpPr>
      <cdr:spPr>
        <a:xfrm xmlns:a="http://schemas.openxmlformats.org/drawingml/2006/main" flipH="1" flipV="1">
          <a:off x="2439943" y="559134"/>
          <a:ext cx="176844"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5.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7.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r>
            <a:rPr lang="pt-PT" sz="800" b="1" i="0" u="none" strike="noStrike" baseline="0">
              <a:solidFill>
                <a:srgbClr val="000000"/>
              </a:solidFill>
              <a:latin typeface="Arial"/>
              <a:ea typeface="+mn-ea"/>
              <a:cs typeface="Arial"/>
            </a:rPr>
            <a:t>Taxa de desemprego: </a:t>
          </a:r>
          <a:r>
            <a:rPr lang="pt-PT" sz="800" b="0" i="0" u="none" strike="noStrike" baseline="0" smtClean="0">
              <a:solidFill>
                <a:srgbClr val="000000"/>
              </a:solidFill>
              <a:latin typeface="Arial"/>
              <a:ea typeface="+mn-ea"/>
              <a:cs typeface="Arial"/>
            </a:rPr>
            <a:t>relação entre a população desempregada e a população ativa.</a:t>
          </a:r>
        </a:p>
        <a:p>
          <a:r>
            <a:rPr lang="pt-PT" sz="800" b="0" i="0" u="none" strike="noStrike" baseline="0" smtClean="0">
              <a:solidFill>
                <a:srgbClr val="000000"/>
              </a:solidFill>
              <a:latin typeface="Arial"/>
              <a:ea typeface="+mn-ea"/>
              <a:cs typeface="Arial"/>
            </a:rPr>
            <a:t>T.D. (%) = (População desempregada / População ativa) x 100</a:t>
          </a:r>
          <a:endParaRPr lang="pt-PT" sz="800" b="0" i="0" u="none" strike="noStrike" baseline="0">
            <a:solidFill>
              <a:srgbClr val="000000"/>
            </a:solidFill>
            <a:latin typeface="Arial"/>
            <a:ea typeface="+mn-ea"/>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71</xdr:row>
      <xdr:rowOff>12700</xdr:rowOff>
    </xdr:to>
    <xdr:sp macro="" textlink="">
      <xdr:nvSpPr>
        <xdr:cNvPr id="1465402" name="Text Box 2"/>
        <xdr:cNvSpPr txBox="1">
          <a:spLocks noChangeArrowheads="1"/>
        </xdr:cNvSpPr>
      </xdr:nvSpPr>
      <xdr:spPr bwMode="auto">
        <a:xfrm>
          <a:off x="136525" y="219076"/>
          <a:ext cx="3419475" cy="10061574"/>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r>
            <a:rPr lang="pt-PT" sz="800" b="0" i="0" baseline="0" smtClean="0">
              <a:latin typeface="Arial" pitchFamily="34" charset="0"/>
              <a:ea typeface="+mn-ea"/>
              <a:cs typeface="Arial" pitchFamily="34" charset="0"/>
            </a:rPr>
            <a:t>T.A. (%) = (População ativa com 15 e mais anos / População total com 15 e mais anos) x 100</a:t>
          </a:r>
          <a:endParaRPr lang="pt-PT" sz="800" b="0" i="0" baseline="0">
            <a:latin typeface="Arial" pitchFamily="34" charset="0"/>
            <a:ea typeface="+mn-ea"/>
            <a:cs typeface="Arial" pitchFamily="34" charset="0"/>
          </a:endParaRPr>
        </a:p>
        <a:p>
          <a:pPr rtl="0"/>
          <a:endParaRPr lang="pt-PT" sz="800">
            <a:latin typeface="Arial" pitchFamily="34" charset="0"/>
            <a:ea typeface="+mn-ea"/>
            <a:cs typeface="Arial" pitchFamily="34" charset="0"/>
          </a:endParaRPr>
        </a:p>
        <a:p>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a:t>
          </a:r>
          <a:r>
            <a:rPr lang="pt-PT" sz="800" b="0" i="0" baseline="0" smtClean="0">
              <a:latin typeface="Arial" pitchFamily="34" charset="0"/>
              <a:ea typeface="+mn-ea"/>
              <a:cs typeface="Arial" pitchFamily="34" charset="0"/>
            </a:rPr>
            <a:t>relação entre a população empregada e a população total em idade ativa (com 15 e mais anos).</a:t>
          </a:r>
        </a:p>
        <a:p>
          <a:r>
            <a:rPr lang="pt-PT" sz="800" b="0" i="0" baseline="0" smtClean="0">
              <a:latin typeface="Arial" pitchFamily="34" charset="0"/>
              <a:ea typeface="+mn-ea"/>
              <a:cs typeface="Arial" pitchFamily="34" charset="0"/>
            </a:rPr>
            <a:t>T.E. (%) = (População empregada / População total com 15 e mais anos) x 100</a:t>
          </a:r>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817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1150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11505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b268bdc\grupos\G_EME_INFOESTAT\1_boletim_2021\3_Marc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_7a9_mom_2018"/>
      <sheetName val="base (2)"/>
      <sheetName val="Folha1 (2)"/>
      <sheetName val="MOMENTOS_2018"/>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www.gep.mtsss.gov.p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http://www.gep.mtsss.pt/"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8.xml"/><Relationship Id="rId4" Type="http://schemas.openxmlformats.org/officeDocument/2006/relationships/printerSettings" Target="../printerSettings/printerSettings3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drawing" Target="../drawings/drawing39.xml"/><Relationship Id="rId4" Type="http://schemas.openxmlformats.org/officeDocument/2006/relationships/printerSettings" Target="../printerSettings/printerSettings37.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40.bin"/><Relationship Id="rId7" Type="http://schemas.openxmlformats.org/officeDocument/2006/relationships/printerSettings" Target="../printerSettings/printerSettings41.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2"/>
  <sheetViews>
    <sheetView tabSelected="1" showRuler="0" zoomScaleNormal="100" workbookViewId="0"/>
  </sheetViews>
  <sheetFormatPr defaultColWidth="9.28515625"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3" customWidth="1"/>
    <col min="6" max="6" width="1" style="130" customWidth="1"/>
    <col min="7" max="7" width="14" style="130" customWidth="1"/>
    <col min="8" max="8" width="5.5703125" style="130" customWidth="1"/>
    <col min="9" max="9" width="4.28515625" style="130" customWidth="1"/>
    <col min="10" max="10" width="33.7109375" style="130" customWidth="1"/>
    <col min="11" max="11" width="2.42578125" style="130" customWidth="1"/>
    <col min="12" max="12" width="1.42578125" style="130" customWidth="1"/>
    <col min="13" max="16384" width="9.28515625" style="130"/>
  </cols>
  <sheetData>
    <row r="1" spans="1:12" ht="7.5" customHeight="1" x14ac:dyDescent="0.2">
      <c r="A1" s="257"/>
      <c r="B1" s="254"/>
      <c r="C1" s="254"/>
      <c r="D1" s="254"/>
      <c r="E1" s="702"/>
      <c r="F1" s="254"/>
      <c r="G1" s="254"/>
      <c r="H1" s="254"/>
      <c r="I1" s="254"/>
      <c r="J1" s="254"/>
      <c r="K1" s="254"/>
      <c r="L1" s="254"/>
    </row>
    <row r="2" spans="1:12" ht="17.25" customHeight="1" x14ac:dyDescent="0.2">
      <c r="A2" s="257"/>
      <c r="B2" s="235"/>
      <c r="C2" s="236"/>
      <c r="D2" s="236"/>
      <c r="E2" s="703"/>
      <c r="F2" s="236"/>
      <c r="G2" s="236"/>
      <c r="H2" s="236"/>
      <c r="I2" s="237"/>
      <c r="J2" s="238"/>
      <c r="K2" s="238"/>
      <c r="L2" s="257"/>
    </row>
    <row r="3" spans="1:12" x14ac:dyDescent="0.2">
      <c r="A3" s="257"/>
      <c r="B3" s="235"/>
      <c r="C3" s="236"/>
      <c r="D3" s="236"/>
      <c r="E3" s="703"/>
      <c r="F3" s="236"/>
      <c r="G3" s="236"/>
      <c r="H3" s="236"/>
      <c r="I3" s="237"/>
      <c r="J3" s="235"/>
      <c r="K3" s="238"/>
      <c r="L3" s="257"/>
    </row>
    <row r="4" spans="1:12" ht="33.75" customHeight="1" x14ac:dyDescent="0.2">
      <c r="A4" s="257"/>
      <c r="B4" s="235"/>
      <c r="C4" s="1644"/>
      <c r="D4" s="1644"/>
      <c r="E4" s="1644"/>
      <c r="F4" s="1644"/>
      <c r="G4" s="892"/>
      <c r="H4" s="237"/>
      <c r="I4" s="237"/>
      <c r="J4" s="239" t="s">
        <v>35</v>
      </c>
      <c r="K4" s="235"/>
      <c r="L4" s="257"/>
    </row>
    <row r="5" spans="1:12" s="135" customFormat="1" ht="12.75" customHeight="1" x14ac:dyDescent="0.2">
      <c r="A5" s="259"/>
      <c r="B5" s="1645"/>
      <c r="C5" s="1645"/>
      <c r="D5" s="1645"/>
      <c r="E5" s="1645"/>
      <c r="F5" s="254"/>
      <c r="G5" s="240"/>
      <c r="H5" s="240"/>
      <c r="I5" s="240"/>
      <c r="J5" s="241"/>
      <c r="K5" s="242"/>
      <c r="L5" s="257"/>
    </row>
    <row r="6" spans="1:12" ht="12.75" customHeight="1" x14ac:dyDescent="0.2">
      <c r="A6" s="257"/>
      <c r="B6" s="257"/>
      <c r="C6" s="254"/>
      <c r="D6" s="254"/>
      <c r="E6" s="702"/>
      <c r="F6" s="254"/>
      <c r="G6" s="240"/>
      <c r="H6" s="240"/>
      <c r="I6" s="240"/>
      <c r="J6" s="241"/>
      <c r="K6" s="242"/>
      <c r="L6" s="257"/>
    </row>
    <row r="7" spans="1:12" ht="12.75" customHeight="1" x14ac:dyDescent="0.2">
      <c r="A7" s="257"/>
      <c r="B7" s="257"/>
      <c r="C7" s="254"/>
      <c r="D7" s="254"/>
      <c r="E7" s="702"/>
      <c r="F7" s="254"/>
      <c r="G7" s="240"/>
      <c r="H7" s="240"/>
      <c r="I7" s="253"/>
      <c r="J7" s="241"/>
      <c r="K7" s="242"/>
      <c r="L7" s="257"/>
    </row>
    <row r="8" spans="1:12" ht="12.75" customHeight="1" x14ac:dyDescent="0.2">
      <c r="A8" s="257"/>
      <c r="B8" s="257"/>
      <c r="C8" s="254"/>
      <c r="D8" s="254"/>
      <c r="E8" s="702"/>
      <c r="F8" s="254"/>
      <c r="G8" s="240"/>
      <c r="H8" s="240"/>
      <c r="I8" s="253"/>
      <c r="J8" s="241"/>
      <c r="K8" s="242"/>
      <c r="L8" s="257"/>
    </row>
    <row r="9" spans="1:12" ht="12.75" customHeight="1" x14ac:dyDescent="0.2">
      <c r="A9" s="257"/>
      <c r="B9" s="257"/>
      <c r="C9" s="254"/>
      <c r="D9" s="254"/>
      <c r="E9" s="702"/>
      <c r="F9" s="254"/>
      <c r="G9" s="240"/>
      <c r="H9" s="240"/>
      <c r="I9" s="253"/>
      <c r="J9" s="241"/>
      <c r="K9" s="242"/>
      <c r="L9" s="257"/>
    </row>
    <row r="10" spans="1:12" ht="12.75" customHeight="1" x14ac:dyDescent="0.2">
      <c r="A10" s="257"/>
      <c r="B10" s="257"/>
      <c r="C10" s="254"/>
      <c r="D10" s="254"/>
      <c r="E10" s="702"/>
      <c r="F10" s="254"/>
      <c r="G10" s="240"/>
      <c r="H10" s="240"/>
      <c r="I10" s="240"/>
      <c r="J10" s="241"/>
      <c r="K10" s="242"/>
      <c r="L10" s="257"/>
    </row>
    <row r="11" spans="1:12" ht="12.75" customHeight="1" x14ac:dyDescent="0.2">
      <c r="A11" s="257"/>
      <c r="B11" s="257"/>
      <c r="C11" s="254"/>
      <c r="D11" s="254"/>
      <c r="E11" s="702"/>
      <c r="F11" s="254"/>
      <c r="G11" s="240"/>
      <c r="H11" s="240"/>
      <c r="I11" s="240"/>
      <c r="J11" s="241"/>
      <c r="K11" s="242"/>
      <c r="L11" s="257"/>
    </row>
    <row r="12" spans="1:12" ht="12.75" customHeight="1" x14ac:dyDescent="0.2">
      <c r="A12" s="257"/>
      <c r="B12" s="257"/>
      <c r="C12" s="254"/>
      <c r="D12" s="254"/>
      <c r="E12" s="702"/>
      <c r="F12" s="254"/>
      <c r="G12" s="240"/>
      <c r="H12" s="240"/>
      <c r="I12" s="240"/>
      <c r="J12" s="241"/>
      <c r="K12" s="242"/>
      <c r="L12" s="257"/>
    </row>
    <row r="13" spans="1:12" x14ac:dyDescent="0.2">
      <c r="A13" s="257"/>
      <c r="B13" s="257"/>
      <c r="C13" s="254"/>
      <c r="D13" s="254"/>
      <c r="E13" s="702"/>
      <c r="F13" s="254"/>
      <c r="G13" s="240"/>
      <c r="H13" s="240"/>
      <c r="I13" s="240"/>
      <c r="J13" s="241"/>
      <c r="K13" s="242"/>
      <c r="L13" s="257"/>
    </row>
    <row r="14" spans="1:12" x14ac:dyDescent="0.2">
      <c r="A14" s="257"/>
      <c r="B14" s="269" t="s">
        <v>27</v>
      </c>
      <c r="C14" s="267"/>
      <c r="D14" s="267"/>
      <c r="E14" s="704"/>
      <c r="F14" s="254"/>
      <c r="G14" s="240"/>
      <c r="H14" s="240"/>
      <c r="I14" s="240"/>
      <c r="J14" s="241"/>
      <c r="K14" s="242"/>
      <c r="L14" s="257"/>
    </row>
    <row r="15" spans="1:12" ht="13.5" thickBot="1" x14ac:dyDescent="0.25">
      <c r="A15" s="257"/>
      <c r="B15" s="257"/>
      <c r="C15" s="254"/>
      <c r="D15" s="254"/>
      <c r="E15" s="702"/>
      <c r="F15" s="254"/>
      <c r="G15" s="240"/>
      <c r="H15" s="240"/>
      <c r="I15" s="240"/>
      <c r="J15" s="241"/>
      <c r="K15" s="242"/>
      <c r="L15" s="257"/>
    </row>
    <row r="16" spans="1:12" ht="13.5" thickBot="1" x14ac:dyDescent="0.25">
      <c r="A16" s="257"/>
      <c r="B16" s="274"/>
      <c r="C16" s="263" t="s">
        <v>21</v>
      </c>
      <c r="D16" s="263"/>
      <c r="E16" s="705">
        <v>3</v>
      </c>
      <c r="F16" s="254"/>
      <c r="G16" s="240"/>
      <c r="H16" s="240"/>
      <c r="I16" s="240"/>
      <c r="J16" s="241"/>
      <c r="K16" s="242"/>
      <c r="L16" s="257"/>
    </row>
    <row r="17" spans="1:12" ht="13.5" thickBot="1" x14ac:dyDescent="0.25">
      <c r="A17" s="257"/>
      <c r="B17" s="257"/>
      <c r="C17" s="268"/>
      <c r="D17" s="268"/>
      <c r="E17" s="706"/>
      <c r="F17" s="254"/>
      <c r="G17" s="240"/>
      <c r="H17" s="240"/>
      <c r="I17" s="240"/>
      <c r="J17" s="241"/>
      <c r="K17" s="242"/>
      <c r="L17" s="257"/>
    </row>
    <row r="18" spans="1:12" ht="13.5" thickBot="1" x14ac:dyDescent="0.25">
      <c r="A18" s="257"/>
      <c r="B18" s="274"/>
      <c r="C18" s="263" t="s">
        <v>33</v>
      </c>
      <c r="D18" s="263"/>
      <c r="E18" s="707">
        <v>4</v>
      </c>
      <c r="F18" s="254"/>
      <c r="G18" s="240"/>
      <c r="H18" s="240"/>
      <c r="I18" s="240"/>
      <c r="J18" s="241"/>
      <c r="K18" s="242"/>
      <c r="L18" s="257"/>
    </row>
    <row r="19" spans="1:12" ht="13.5" thickBot="1" x14ac:dyDescent="0.25">
      <c r="A19" s="257"/>
      <c r="B19" s="258"/>
      <c r="C19" s="262"/>
      <c r="D19" s="262"/>
      <c r="E19" s="708"/>
      <c r="F19" s="254"/>
      <c r="G19" s="240"/>
      <c r="H19" s="240"/>
      <c r="I19" s="240"/>
      <c r="J19" s="241"/>
      <c r="K19" s="242"/>
      <c r="L19" s="257"/>
    </row>
    <row r="20" spans="1:12" ht="13.5" customHeight="1" thickBot="1" x14ac:dyDescent="0.25">
      <c r="A20" s="257"/>
      <c r="B20" s="273"/>
      <c r="C20" s="1636" t="s">
        <v>32</v>
      </c>
      <c r="D20" s="1635"/>
      <c r="E20" s="707">
        <v>6</v>
      </c>
      <c r="F20" s="254"/>
      <c r="G20" s="240"/>
      <c r="H20" s="240"/>
      <c r="I20" s="240"/>
      <c r="J20" s="241"/>
      <c r="K20" s="242"/>
      <c r="L20" s="257"/>
    </row>
    <row r="21" spans="1:12" x14ac:dyDescent="0.2">
      <c r="A21" s="257"/>
      <c r="B21" s="265"/>
      <c r="C21" s="1633" t="s">
        <v>2</v>
      </c>
      <c r="D21" s="1633"/>
      <c r="E21" s="706">
        <v>6</v>
      </c>
      <c r="F21" s="254"/>
      <c r="G21" s="240"/>
      <c r="H21" s="240"/>
      <c r="I21" s="240"/>
      <c r="J21" s="241"/>
      <c r="K21" s="242"/>
      <c r="L21" s="257"/>
    </row>
    <row r="22" spans="1:12" x14ac:dyDescent="0.2">
      <c r="A22" s="257"/>
      <c r="B22" s="265"/>
      <c r="C22" s="1633" t="s">
        <v>13</v>
      </c>
      <c r="D22" s="1633"/>
      <c r="E22" s="706">
        <v>7</v>
      </c>
      <c r="F22" s="254"/>
      <c r="G22" s="240"/>
      <c r="H22" s="240"/>
      <c r="I22" s="240"/>
      <c r="J22" s="241"/>
      <c r="K22" s="242"/>
      <c r="L22" s="257"/>
    </row>
    <row r="23" spans="1:12" x14ac:dyDescent="0.2">
      <c r="A23" s="257"/>
      <c r="B23" s="265"/>
      <c r="C23" s="1633" t="s">
        <v>7</v>
      </c>
      <c r="D23" s="1633"/>
      <c r="E23" s="706">
        <v>8</v>
      </c>
      <c r="F23" s="254"/>
      <c r="G23" s="240"/>
      <c r="H23" s="240"/>
      <c r="I23" s="240"/>
      <c r="J23" s="241"/>
      <c r="K23" s="242"/>
      <c r="L23" s="257"/>
    </row>
    <row r="24" spans="1:12" x14ac:dyDescent="0.2">
      <c r="A24" s="257"/>
      <c r="B24" s="266"/>
      <c r="C24" s="1633" t="s">
        <v>384</v>
      </c>
      <c r="D24" s="1633"/>
      <c r="E24" s="706">
        <v>9</v>
      </c>
      <c r="F24" s="254"/>
      <c r="G24" s="244"/>
      <c r="H24" s="240"/>
      <c r="I24" s="240"/>
      <c r="J24" s="241"/>
      <c r="K24" s="242"/>
      <c r="L24" s="257"/>
    </row>
    <row r="25" spans="1:12" ht="22.5" customHeight="1" x14ac:dyDescent="0.2">
      <c r="A25" s="257"/>
      <c r="B25" s="260"/>
      <c r="C25" s="1637" t="s">
        <v>28</v>
      </c>
      <c r="D25" s="1637"/>
      <c r="E25" s="706">
        <v>10</v>
      </c>
      <c r="F25" s="254"/>
      <c r="G25" s="240"/>
      <c r="H25" s="240"/>
      <c r="I25" s="240"/>
      <c r="J25" s="241"/>
      <c r="K25" s="242"/>
      <c r="L25" s="257"/>
    </row>
    <row r="26" spans="1:12" x14ac:dyDescent="0.2">
      <c r="A26" s="257"/>
      <c r="B26" s="260"/>
      <c r="C26" s="1633" t="s">
        <v>25</v>
      </c>
      <c r="D26" s="1633"/>
      <c r="E26" s="706">
        <v>11</v>
      </c>
      <c r="F26" s="254"/>
      <c r="G26" s="240"/>
      <c r="H26" s="240"/>
      <c r="I26" s="240"/>
      <c r="J26" s="241"/>
      <c r="K26" s="242"/>
      <c r="L26" s="257"/>
    </row>
    <row r="27" spans="1:12" ht="12.75" customHeight="1" thickBot="1" x14ac:dyDescent="0.25">
      <c r="A27" s="257"/>
      <c r="B27" s="254"/>
      <c r="C27" s="1100"/>
      <c r="D27" s="1100"/>
      <c r="E27" s="706"/>
      <c r="F27" s="254"/>
      <c r="G27" s="240"/>
      <c r="H27" s="1638">
        <v>44256</v>
      </c>
      <c r="I27" s="1639"/>
      <c r="J27" s="1639"/>
      <c r="K27" s="244"/>
      <c r="L27" s="257"/>
    </row>
    <row r="28" spans="1:12" ht="13.5" customHeight="1" thickBot="1" x14ac:dyDescent="0.25">
      <c r="A28" s="257"/>
      <c r="B28" s="336"/>
      <c r="C28" s="1640" t="s">
        <v>12</v>
      </c>
      <c r="D28" s="1635"/>
      <c r="E28" s="707">
        <v>12</v>
      </c>
      <c r="F28" s="254"/>
      <c r="G28" s="240"/>
      <c r="H28" s="1639"/>
      <c r="I28" s="1639"/>
      <c r="J28" s="1639"/>
      <c r="K28" s="244"/>
      <c r="L28" s="257"/>
    </row>
    <row r="29" spans="1:12" ht="12.75" hidden="1" customHeight="1" x14ac:dyDescent="0.2">
      <c r="A29" s="257"/>
      <c r="B29" s="255"/>
      <c r="C29" s="1633" t="s">
        <v>45</v>
      </c>
      <c r="D29" s="1633"/>
      <c r="E29" s="706">
        <v>12</v>
      </c>
      <c r="F29" s="254"/>
      <c r="G29" s="240"/>
      <c r="H29" s="1639"/>
      <c r="I29" s="1639"/>
      <c r="J29" s="1639"/>
      <c r="K29" s="244"/>
      <c r="L29" s="257"/>
    </row>
    <row r="30" spans="1:12" ht="22.5" customHeight="1" x14ac:dyDescent="0.2">
      <c r="A30" s="257"/>
      <c r="B30" s="255"/>
      <c r="C30" s="1641" t="s">
        <v>385</v>
      </c>
      <c r="D30" s="1641"/>
      <c r="E30" s="706">
        <v>12</v>
      </c>
      <c r="F30" s="254"/>
      <c r="G30" s="240"/>
      <c r="H30" s="1639"/>
      <c r="I30" s="1639"/>
      <c r="J30" s="1639"/>
      <c r="K30" s="244"/>
      <c r="L30" s="257"/>
    </row>
    <row r="31" spans="1:12" ht="12.75" customHeight="1" thickBot="1" x14ac:dyDescent="0.25">
      <c r="A31" s="257"/>
      <c r="B31" s="260"/>
      <c r="C31" s="264"/>
      <c r="D31" s="264"/>
      <c r="E31" s="708"/>
      <c r="F31" s="254"/>
      <c r="G31" s="240"/>
      <c r="H31" s="1639"/>
      <c r="I31" s="1639"/>
      <c r="J31" s="1639"/>
      <c r="K31" s="244"/>
      <c r="L31" s="257"/>
    </row>
    <row r="32" spans="1:12" ht="13.5" customHeight="1" thickBot="1" x14ac:dyDescent="0.25">
      <c r="A32" s="257"/>
      <c r="B32" s="272"/>
      <c r="C32" s="1101" t="s">
        <v>11</v>
      </c>
      <c r="D32" s="1101"/>
      <c r="E32" s="707">
        <v>13</v>
      </c>
      <c r="F32" s="254"/>
      <c r="G32" s="240"/>
      <c r="H32" s="1639"/>
      <c r="I32" s="1639"/>
      <c r="J32" s="1639"/>
      <c r="K32" s="244"/>
      <c r="L32" s="257"/>
    </row>
    <row r="33" spans="1:12" ht="12.75" customHeight="1" x14ac:dyDescent="0.2">
      <c r="A33" s="257"/>
      <c r="B33" s="255"/>
      <c r="C33" s="1642" t="s">
        <v>18</v>
      </c>
      <c r="D33" s="1642"/>
      <c r="E33" s="706">
        <v>13</v>
      </c>
      <c r="F33" s="254"/>
      <c r="G33" s="240"/>
      <c r="H33" s="1639"/>
      <c r="I33" s="1639"/>
      <c r="J33" s="1639"/>
      <c r="K33" s="244"/>
      <c r="L33" s="257"/>
    </row>
    <row r="34" spans="1:12" ht="12.75" customHeight="1" x14ac:dyDescent="0.2">
      <c r="A34" s="257"/>
      <c r="B34" s="255"/>
      <c r="C34" s="1643" t="s">
        <v>8</v>
      </c>
      <c r="D34" s="1643"/>
      <c r="E34" s="706">
        <v>14</v>
      </c>
      <c r="F34" s="254"/>
      <c r="G34" s="240"/>
      <c r="H34" s="245"/>
      <c r="I34" s="245"/>
      <c r="J34" s="245"/>
      <c r="K34" s="244"/>
      <c r="L34" s="257"/>
    </row>
    <row r="35" spans="1:12" ht="12.75" customHeight="1" x14ac:dyDescent="0.2">
      <c r="A35" s="257"/>
      <c r="B35" s="255"/>
      <c r="C35" s="1643" t="s">
        <v>26</v>
      </c>
      <c r="D35" s="1643"/>
      <c r="E35" s="706">
        <v>14</v>
      </c>
      <c r="F35" s="254"/>
      <c r="G35" s="240"/>
      <c r="H35" s="245"/>
      <c r="I35" s="245"/>
      <c r="J35" s="245"/>
      <c r="K35" s="244"/>
      <c r="L35" s="257"/>
    </row>
    <row r="36" spans="1:12" ht="12.75" customHeight="1" x14ac:dyDescent="0.2">
      <c r="A36" s="257"/>
      <c r="B36" s="255"/>
      <c r="C36" s="1643" t="s">
        <v>6</v>
      </c>
      <c r="D36" s="1643"/>
      <c r="E36" s="706">
        <v>15</v>
      </c>
      <c r="F36" s="254"/>
      <c r="G36" s="240"/>
      <c r="H36" s="245"/>
      <c r="I36" s="245"/>
      <c r="J36" s="245"/>
      <c r="K36" s="244"/>
      <c r="L36" s="257"/>
    </row>
    <row r="37" spans="1:12" ht="12.75" customHeight="1" x14ac:dyDescent="0.2">
      <c r="A37" s="257"/>
      <c r="B37" s="255"/>
      <c r="C37" s="1642" t="s">
        <v>48</v>
      </c>
      <c r="D37" s="1642"/>
      <c r="E37" s="706">
        <v>16</v>
      </c>
      <c r="F37" s="254"/>
      <c r="G37" s="240"/>
      <c r="H37" s="245"/>
      <c r="I37" s="245"/>
      <c r="J37" s="245"/>
      <c r="K37" s="244"/>
      <c r="L37" s="257"/>
    </row>
    <row r="38" spans="1:12" ht="12.75" customHeight="1" x14ac:dyDescent="0.2">
      <c r="A38" s="257"/>
      <c r="B38" s="261"/>
      <c r="C38" s="1643" t="s">
        <v>14</v>
      </c>
      <c r="D38" s="1643"/>
      <c r="E38" s="706">
        <v>16</v>
      </c>
      <c r="F38" s="254"/>
      <c r="G38" s="240"/>
      <c r="H38" s="240"/>
      <c r="I38" s="240"/>
      <c r="J38" s="241"/>
      <c r="K38" s="242"/>
      <c r="L38" s="257"/>
    </row>
    <row r="39" spans="1:12" ht="12.75" customHeight="1" x14ac:dyDescent="0.2">
      <c r="A39" s="257"/>
      <c r="B39" s="255"/>
      <c r="C39" s="1633" t="s">
        <v>31</v>
      </c>
      <c r="D39" s="1633"/>
      <c r="E39" s="706">
        <v>17</v>
      </c>
      <c r="F39" s="254"/>
      <c r="G39" s="240"/>
      <c r="H39" s="240"/>
      <c r="I39" s="240"/>
      <c r="J39" s="246"/>
      <c r="K39" s="246"/>
      <c r="L39" s="257"/>
    </row>
    <row r="40" spans="1:12" ht="13.5" thickBot="1" x14ac:dyDescent="0.25">
      <c r="A40" s="257"/>
      <c r="B40" s="257"/>
      <c r="C40" s="254"/>
      <c r="D40" s="254"/>
      <c r="E40" s="708"/>
      <c r="F40" s="254"/>
      <c r="G40" s="240"/>
      <c r="H40" s="240"/>
      <c r="I40" s="240"/>
      <c r="J40" s="246"/>
      <c r="K40" s="246"/>
      <c r="L40" s="257"/>
    </row>
    <row r="41" spans="1:12" ht="13.5" customHeight="1" thickBot="1" x14ac:dyDescent="0.25">
      <c r="A41" s="257"/>
      <c r="B41" s="320"/>
      <c r="C41" s="1634" t="s">
        <v>29</v>
      </c>
      <c r="D41" s="1635"/>
      <c r="E41" s="707">
        <v>18</v>
      </c>
      <c r="F41" s="254"/>
      <c r="G41" s="240"/>
      <c r="H41" s="240"/>
      <c r="I41" s="240"/>
      <c r="J41" s="246"/>
      <c r="K41" s="246"/>
      <c r="L41" s="257"/>
    </row>
    <row r="42" spans="1:12" x14ac:dyDescent="0.2">
      <c r="A42" s="257"/>
      <c r="B42" s="257"/>
      <c r="C42" s="1633" t="s">
        <v>30</v>
      </c>
      <c r="D42" s="1633"/>
      <c r="E42" s="706">
        <v>18</v>
      </c>
      <c r="F42" s="254"/>
      <c r="G42" s="240"/>
      <c r="H42" s="240"/>
      <c r="I42" s="240"/>
      <c r="J42" s="247"/>
      <c r="K42" s="247"/>
      <c r="L42" s="257"/>
    </row>
    <row r="43" spans="1:12" x14ac:dyDescent="0.2">
      <c r="A43" s="257"/>
      <c r="B43" s="261"/>
      <c r="C43" s="1633" t="s">
        <v>0</v>
      </c>
      <c r="D43" s="1633"/>
      <c r="E43" s="706">
        <v>19</v>
      </c>
      <c r="F43" s="254"/>
      <c r="G43" s="240"/>
      <c r="H43" s="240"/>
      <c r="I43" s="240"/>
      <c r="J43" s="248"/>
      <c r="K43" s="249"/>
      <c r="L43" s="257"/>
    </row>
    <row r="44" spans="1:12" x14ac:dyDescent="0.2">
      <c r="A44" s="257"/>
      <c r="B44" s="261"/>
      <c r="C44" s="1633" t="s">
        <v>472</v>
      </c>
      <c r="D44" s="1633"/>
      <c r="E44" s="706">
        <v>19</v>
      </c>
      <c r="F44" s="254"/>
      <c r="G44" s="240"/>
      <c r="H44" s="240"/>
      <c r="I44" s="240"/>
      <c r="J44" s="248"/>
      <c r="K44" s="249"/>
      <c r="L44" s="257"/>
    </row>
    <row r="45" spans="1:12" x14ac:dyDescent="0.2">
      <c r="A45" s="257"/>
      <c r="B45" s="261"/>
      <c r="C45" s="1633" t="s">
        <v>16</v>
      </c>
      <c r="D45" s="1633"/>
      <c r="E45" s="709">
        <v>19</v>
      </c>
      <c r="F45" s="262"/>
      <c r="G45" s="250"/>
      <c r="H45" s="251"/>
      <c r="I45" s="250"/>
      <c r="J45" s="250"/>
      <c r="K45" s="250"/>
      <c r="L45" s="257"/>
    </row>
    <row r="46" spans="1:12" x14ac:dyDescent="0.2">
      <c r="A46" s="257"/>
      <c r="B46" s="261"/>
      <c r="C46" s="1100" t="s">
        <v>468</v>
      </c>
      <c r="D46" s="1100"/>
      <c r="E46" s="709">
        <v>19</v>
      </c>
      <c r="F46" s="262"/>
      <c r="G46" s="250"/>
      <c r="H46" s="251"/>
      <c r="I46" s="250"/>
      <c r="J46" s="250"/>
      <c r="K46" s="250"/>
      <c r="L46" s="257"/>
    </row>
    <row r="47" spans="1:12" ht="12.75" customHeight="1" x14ac:dyDescent="0.2">
      <c r="A47" s="257"/>
      <c r="B47" s="260"/>
      <c r="C47" s="1100" t="s">
        <v>470</v>
      </c>
      <c r="D47" s="1100"/>
      <c r="E47" s="709">
        <v>20</v>
      </c>
      <c r="F47" s="256"/>
      <c r="G47" s="248"/>
      <c r="H47" s="251"/>
      <c r="I47" s="248"/>
      <c r="J47" s="248"/>
      <c r="K47" s="249"/>
      <c r="L47" s="257"/>
    </row>
    <row r="48" spans="1:12" ht="13.5" customHeight="1" x14ac:dyDescent="0.2">
      <c r="A48" s="257"/>
      <c r="B48" s="260"/>
      <c r="C48" s="1100" t="s">
        <v>1</v>
      </c>
      <c r="D48" s="1100"/>
      <c r="E48" s="709">
        <v>20</v>
      </c>
      <c r="F48" s="256"/>
      <c r="G48" s="248"/>
      <c r="H48" s="251"/>
      <c r="I48" s="248"/>
      <c r="J48" s="248"/>
      <c r="K48" s="249"/>
      <c r="L48" s="257"/>
    </row>
    <row r="49" spans="1:12" x14ac:dyDescent="0.2">
      <c r="A49" s="257"/>
      <c r="B49" s="260"/>
      <c r="C49" s="1100" t="s">
        <v>22</v>
      </c>
      <c r="D49" s="1100"/>
      <c r="E49" s="710">
        <v>20</v>
      </c>
      <c r="F49" s="256"/>
      <c r="G49" s="248"/>
      <c r="H49" s="251"/>
      <c r="I49" s="248"/>
      <c r="J49" s="248"/>
      <c r="K49" s="249"/>
      <c r="L49" s="257"/>
    </row>
    <row r="50" spans="1:12" ht="13.5" customHeight="1" thickBot="1" x14ac:dyDescent="0.25">
      <c r="A50" s="257"/>
      <c r="B50" s="712"/>
      <c r="C50" s="712"/>
      <c r="D50" s="712"/>
      <c r="E50" s="712"/>
      <c r="F50" s="256"/>
      <c r="G50" s="248"/>
      <c r="H50" s="251"/>
      <c r="I50" s="248"/>
      <c r="J50" s="248"/>
      <c r="K50" s="249"/>
      <c r="L50" s="257"/>
    </row>
    <row r="51" spans="1:12" ht="13.5" customHeight="1" thickBot="1" x14ac:dyDescent="0.25">
      <c r="A51" s="257"/>
      <c r="B51" s="275"/>
      <c r="C51" s="1636" t="s">
        <v>38</v>
      </c>
      <c r="D51" s="1635"/>
      <c r="E51" s="705">
        <v>21</v>
      </c>
      <c r="F51" s="256"/>
      <c r="G51" s="248"/>
      <c r="H51" s="251"/>
      <c r="I51" s="248"/>
      <c r="J51" s="248"/>
      <c r="K51" s="249"/>
      <c r="L51" s="257"/>
    </row>
    <row r="52" spans="1:12" x14ac:dyDescent="0.2">
      <c r="A52" s="257"/>
      <c r="B52" s="260"/>
      <c r="C52" s="1633" t="s">
        <v>47</v>
      </c>
      <c r="D52" s="1633"/>
      <c r="E52" s="709">
        <v>21</v>
      </c>
      <c r="F52" s="262"/>
      <c r="G52" s="250"/>
      <c r="H52" s="251"/>
      <c r="I52" s="250"/>
      <c r="J52" s="250"/>
      <c r="K52" s="250"/>
      <c r="L52" s="257"/>
    </row>
    <row r="53" spans="1:12" ht="12.75" customHeight="1" x14ac:dyDescent="0.2">
      <c r="A53" s="257"/>
      <c r="B53" s="257"/>
      <c r="C53" s="1102" t="s">
        <v>507</v>
      </c>
      <c r="D53" s="1102"/>
      <c r="E53" s="711">
        <v>22</v>
      </c>
      <c r="F53" s="256"/>
      <c r="G53" s="248"/>
      <c r="H53" s="251"/>
      <c r="I53" s="248"/>
      <c r="J53" s="248"/>
      <c r="K53" s="249"/>
      <c r="L53" s="257"/>
    </row>
    <row r="54" spans="1:12" ht="13.5" customHeight="1" thickBot="1" x14ac:dyDescent="0.25">
      <c r="A54" s="257"/>
      <c r="B54" s="1100"/>
      <c r="C54" s="1100"/>
      <c r="D54" s="1100"/>
      <c r="E54" s="1100"/>
      <c r="F54" s="256"/>
      <c r="G54" s="248"/>
      <c r="H54" s="251"/>
      <c r="I54" s="248"/>
      <c r="J54" s="248"/>
      <c r="K54" s="249"/>
      <c r="L54" s="257"/>
    </row>
    <row r="55" spans="1:12" ht="13.5" customHeight="1" thickBot="1" x14ac:dyDescent="0.25">
      <c r="A55" s="257"/>
      <c r="B55" s="271"/>
      <c r="C55" s="263" t="s">
        <v>4</v>
      </c>
      <c r="D55" s="263"/>
      <c r="E55" s="705">
        <v>23</v>
      </c>
      <c r="F55" s="256"/>
      <c r="G55" s="248"/>
      <c r="H55" s="251"/>
      <c r="I55" s="248"/>
      <c r="J55" s="248"/>
      <c r="K55" s="249"/>
      <c r="L55" s="257"/>
    </row>
    <row r="56" spans="1:12" ht="33" customHeight="1" x14ac:dyDescent="0.2">
      <c r="A56" s="257"/>
      <c r="B56" s="257"/>
      <c r="C56" s="257"/>
      <c r="D56" s="257"/>
      <c r="E56" s="712"/>
      <c r="F56" s="256"/>
      <c r="G56" s="248"/>
      <c r="H56" s="251"/>
      <c r="I56" s="248"/>
      <c r="J56" s="248"/>
      <c r="K56" s="249"/>
      <c r="L56" s="257"/>
    </row>
    <row r="57" spans="1:12" ht="28.5" customHeight="1" x14ac:dyDescent="0.2">
      <c r="A57" s="257"/>
      <c r="B57" s="700" t="s">
        <v>49</v>
      </c>
      <c r="C57" s="700"/>
      <c r="D57" s="270"/>
      <c r="E57" s="712"/>
      <c r="F57" s="256"/>
      <c r="G57" s="248"/>
      <c r="H57" s="251"/>
      <c r="I57" s="248"/>
      <c r="J57" s="248"/>
      <c r="K57" s="249"/>
      <c r="L57" s="257"/>
    </row>
    <row r="58" spans="1:12" ht="14.25" customHeight="1" x14ac:dyDescent="0.2">
      <c r="A58" s="257"/>
      <c r="B58" s="257"/>
      <c r="C58" s="257"/>
      <c r="D58" s="257"/>
      <c r="E58" s="766"/>
      <c r="F58" s="699"/>
      <c r="G58" s="248"/>
      <c r="H58" s="251"/>
      <c r="I58" s="248"/>
      <c r="J58" s="248"/>
      <c r="K58" s="249"/>
      <c r="L58" s="257"/>
    </row>
    <row r="59" spans="1:12" ht="22.5" customHeight="1" x14ac:dyDescent="0.2">
      <c r="A59" s="257"/>
      <c r="B59" s="701" t="s">
        <v>367</v>
      </c>
      <c r="C59" s="699"/>
      <c r="D59" s="887">
        <v>44286</v>
      </c>
      <c r="E59" s="766"/>
      <c r="F59" s="322"/>
      <c r="G59" s="248"/>
      <c r="H59" s="251"/>
      <c r="I59" s="248"/>
      <c r="J59" s="248"/>
      <c r="K59" s="249"/>
      <c r="L59" s="257"/>
    </row>
    <row r="60" spans="1:12" s="135" customFormat="1" ht="22.5" customHeight="1" x14ac:dyDescent="0.2">
      <c r="A60" s="259"/>
      <c r="B60" s="701" t="s">
        <v>368</v>
      </c>
      <c r="C60" s="321"/>
      <c r="D60" s="887">
        <f>+D59</f>
        <v>44286</v>
      </c>
      <c r="E60" s="766"/>
      <c r="F60" s="255"/>
      <c r="G60" s="252"/>
      <c r="H60" s="252"/>
      <c r="I60" s="252"/>
      <c r="J60" s="252"/>
      <c r="K60" s="252"/>
      <c r="L60" s="259"/>
    </row>
    <row r="61" spans="1:12" ht="7.5" customHeight="1" x14ac:dyDescent="0.2">
      <c r="A61" s="257"/>
      <c r="B61" s="1016"/>
      <c r="C61" s="1016"/>
      <c r="D61" s="1016"/>
      <c r="E61" s="713"/>
      <c r="F61" s="258"/>
      <c r="G61" s="258"/>
      <c r="H61" s="258"/>
      <c r="I61" s="258"/>
      <c r="J61" s="258"/>
      <c r="K61" s="258"/>
      <c r="L61" s="258"/>
    </row>
    <row r="62" spans="1:12" ht="21" customHeight="1" x14ac:dyDescent="0.2"/>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A63"/>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27" width="9.28515625" style="1496"/>
    <col min="28" max="16384" width="9.28515625" style="130"/>
  </cols>
  <sheetData>
    <row r="1" spans="1:27" ht="13.5" customHeight="1" x14ac:dyDescent="0.2">
      <c r="A1" s="129"/>
      <c r="B1" s="1735" t="s">
        <v>383</v>
      </c>
      <c r="C1" s="1735"/>
      <c r="D1" s="1735"/>
      <c r="E1" s="131"/>
      <c r="F1" s="131"/>
      <c r="G1" s="131"/>
      <c r="H1" s="131"/>
      <c r="I1" s="131"/>
      <c r="J1" s="131"/>
      <c r="K1" s="131"/>
      <c r="L1" s="131"/>
      <c r="M1" s="131"/>
      <c r="N1" s="131"/>
      <c r="O1" s="131"/>
      <c r="P1" s="131"/>
      <c r="Q1" s="131"/>
      <c r="R1" s="131"/>
      <c r="S1" s="129"/>
    </row>
    <row r="2" spans="1:27" ht="6" customHeight="1" x14ac:dyDescent="0.2">
      <c r="A2" s="129"/>
      <c r="B2" s="539"/>
      <c r="C2" s="539"/>
      <c r="D2" s="539"/>
      <c r="E2" s="210"/>
      <c r="F2" s="210"/>
      <c r="G2" s="210"/>
      <c r="H2" s="210"/>
      <c r="I2" s="210"/>
      <c r="J2" s="210"/>
      <c r="K2" s="210"/>
      <c r="L2" s="210"/>
      <c r="M2" s="210"/>
      <c r="N2" s="210"/>
      <c r="O2" s="210"/>
      <c r="P2" s="210"/>
      <c r="Q2" s="210"/>
      <c r="R2" s="211"/>
      <c r="S2" s="131"/>
    </row>
    <row r="3" spans="1:27" ht="10.5" customHeight="1" thickBot="1" x14ac:dyDescent="0.25">
      <c r="A3" s="129"/>
      <c r="B3" s="131"/>
      <c r="C3" s="131"/>
      <c r="D3" s="131"/>
      <c r="E3" s="513"/>
      <c r="F3" s="513"/>
      <c r="G3" s="131"/>
      <c r="H3" s="131"/>
      <c r="I3" s="131"/>
      <c r="J3" s="131"/>
      <c r="K3" s="131"/>
      <c r="L3" s="131"/>
      <c r="M3" s="131"/>
      <c r="N3" s="131"/>
      <c r="O3" s="131"/>
      <c r="P3" s="513"/>
      <c r="Q3" s="513" t="s">
        <v>69</v>
      </c>
      <c r="R3" s="212"/>
      <c r="S3" s="131"/>
    </row>
    <row r="4" spans="1:27" ht="13.5" customHeight="1" thickBot="1" x14ac:dyDescent="0.25">
      <c r="A4" s="129"/>
      <c r="B4" s="131"/>
      <c r="C4" s="345" t="s">
        <v>508</v>
      </c>
      <c r="D4" s="349"/>
      <c r="E4" s="350"/>
      <c r="F4" s="350"/>
      <c r="G4" s="350"/>
      <c r="H4" s="350"/>
      <c r="I4" s="350"/>
      <c r="J4" s="350"/>
      <c r="K4" s="350"/>
      <c r="L4" s="350"/>
      <c r="M4" s="350"/>
      <c r="N4" s="350"/>
      <c r="O4" s="350"/>
      <c r="P4" s="350"/>
      <c r="Q4" s="351"/>
      <c r="R4" s="212"/>
      <c r="S4" s="131"/>
    </row>
    <row r="5" spans="1:27" ht="12" customHeight="1" x14ac:dyDescent="0.2">
      <c r="A5" s="129"/>
      <c r="B5" s="131"/>
      <c r="C5" s="811" t="s">
        <v>77</v>
      </c>
      <c r="D5" s="811"/>
      <c r="E5" s="172"/>
      <c r="F5" s="172"/>
      <c r="G5" s="172"/>
      <c r="H5" s="172"/>
      <c r="I5" s="172"/>
      <c r="J5" s="172"/>
      <c r="K5" s="172"/>
      <c r="L5" s="172"/>
      <c r="M5" s="172"/>
      <c r="N5" s="172"/>
      <c r="O5" s="172"/>
      <c r="P5" s="172"/>
      <c r="Q5" s="172"/>
      <c r="R5" s="212"/>
      <c r="S5" s="131"/>
    </row>
    <row r="6" spans="1:27" s="91" customFormat="1" ht="13.5" customHeight="1" x14ac:dyDescent="0.2">
      <c r="A6" s="156"/>
      <c r="B6" s="165"/>
      <c r="C6" s="1730" t="s">
        <v>124</v>
      </c>
      <c r="D6" s="1731"/>
      <c r="E6" s="1731"/>
      <c r="F6" s="1731"/>
      <c r="G6" s="1731"/>
      <c r="H6" s="1731"/>
      <c r="I6" s="1731"/>
      <c r="J6" s="1731"/>
      <c r="K6" s="1731"/>
      <c r="L6" s="1731"/>
      <c r="M6" s="1731"/>
      <c r="N6" s="1731"/>
      <c r="O6" s="1731"/>
      <c r="P6" s="1731"/>
      <c r="Q6" s="1732"/>
      <c r="R6" s="212"/>
      <c r="S6" s="2"/>
      <c r="T6" s="53"/>
      <c r="U6" s="53"/>
      <c r="V6" s="53"/>
      <c r="W6" s="53"/>
      <c r="X6" s="53"/>
      <c r="Y6" s="53"/>
      <c r="Z6" s="53"/>
      <c r="AA6" s="53"/>
    </row>
    <row r="7" spans="1:27" s="91" customFormat="1" ht="3.75" customHeight="1" x14ac:dyDescent="0.2">
      <c r="A7" s="156"/>
      <c r="B7" s="165"/>
      <c r="C7" s="812"/>
      <c r="D7" s="812"/>
      <c r="E7" s="813"/>
      <c r="F7" s="813"/>
      <c r="G7" s="813"/>
      <c r="H7" s="813"/>
      <c r="I7" s="813"/>
      <c r="J7" s="813"/>
      <c r="K7" s="813"/>
      <c r="L7" s="813"/>
      <c r="M7" s="813"/>
      <c r="N7" s="813"/>
      <c r="O7" s="813"/>
      <c r="P7" s="813"/>
      <c r="Q7" s="813"/>
      <c r="R7" s="212"/>
      <c r="S7" s="2"/>
      <c r="T7" s="53"/>
      <c r="U7" s="53"/>
      <c r="V7" s="53"/>
      <c r="W7" s="53"/>
      <c r="X7" s="53"/>
      <c r="Y7" s="53"/>
      <c r="Z7" s="53"/>
      <c r="AA7" s="53"/>
    </row>
    <row r="8" spans="1:27" s="91" customFormat="1" ht="13.5" customHeight="1" x14ac:dyDescent="0.2">
      <c r="A8" s="156"/>
      <c r="B8" s="165"/>
      <c r="C8" s="813"/>
      <c r="D8" s="813"/>
      <c r="E8" s="1166" t="s">
        <v>34</v>
      </c>
      <c r="F8" s="1141"/>
      <c r="G8" s="1141" t="s">
        <v>34</v>
      </c>
      <c r="H8" s="1141" t="s">
        <v>34</v>
      </c>
      <c r="I8" s="1141" t="s">
        <v>34</v>
      </c>
      <c r="J8" s="1141" t="s">
        <v>656</v>
      </c>
      <c r="K8" s="1141" t="s">
        <v>34</v>
      </c>
      <c r="L8" s="1141" t="s">
        <v>34</v>
      </c>
      <c r="M8" s="1141" t="s">
        <v>34</v>
      </c>
      <c r="N8" s="1141" t="s">
        <v>34</v>
      </c>
      <c r="O8" s="1141" t="s">
        <v>34</v>
      </c>
      <c r="P8" s="1737" t="s">
        <v>657</v>
      </c>
      <c r="Q8" s="1738"/>
      <c r="R8" s="212"/>
      <c r="S8" s="2"/>
      <c r="T8" s="1497"/>
      <c r="U8" s="1498"/>
      <c r="V8" s="1499"/>
      <c r="W8" s="1499"/>
      <c r="X8" s="1499"/>
      <c r="Y8" s="53"/>
      <c r="Z8" s="53"/>
      <c r="AA8" s="53"/>
    </row>
    <row r="9" spans="1:27" ht="12.75" customHeight="1" x14ac:dyDescent="0.2">
      <c r="A9" s="129"/>
      <c r="B9" s="131"/>
      <c r="C9" s="1736"/>
      <c r="D9" s="1736"/>
      <c r="E9" s="644" t="s">
        <v>492</v>
      </c>
      <c r="F9" s="644" t="s">
        <v>101</v>
      </c>
      <c r="G9" s="644" t="s">
        <v>100</v>
      </c>
      <c r="H9" s="644" t="s">
        <v>99</v>
      </c>
      <c r="I9" s="644" t="s">
        <v>98</v>
      </c>
      <c r="J9" s="644" t="s">
        <v>97</v>
      </c>
      <c r="K9" s="644" t="s">
        <v>96</v>
      </c>
      <c r="L9" s="644" t="s">
        <v>95</v>
      </c>
      <c r="M9" s="644" t="s">
        <v>94</v>
      </c>
      <c r="N9" s="1086" t="s">
        <v>93</v>
      </c>
      <c r="O9" s="1086" t="s">
        <v>491</v>
      </c>
      <c r="P9" s="644" t="s">
        <v>92</v>
      </c>
      <c r="Q9" s="1086" t="s">
        <v>492</v>
      </c>
      <c r="R9" s="212"/>
      <c r="S9" s="131"/>
      <c r="T9" s="53"/>
      <c r="U9" s="1500"/>
    </row>
    <row r="10" spans="1:27" ht="3.75" customHeight="1" x14ac:dyDescent="0.2">
      <c r="A10" s="129"/>
      <c r="B10" s="131"/>
      <c r="C10" s="771"/>
      <c r="D10" s="771"/>
      <c r="E10" s="768"/>
      <c r="F10" s="768"/>
      <c r="G10" s="768"/>
      <c r="H10" s="768"/>
      <c r="I10" s="768"/>
      <c r="J10" s="768"/>
      <c r="K10" s="768"/>
      <c r="L10" s="768"/>
      <c r="M10" s="768"/>
      <c r="N10" s="768"/>
      <c r="O10" s="768"/>
      <c r="P10" s="768"/>
      <c r="Q10" s="768"/>
      <c r="R10" s="212"/>
      <c r="S10" s="131"/>
      <c r="T10" s="1501"/>
    </row>
    <row r="11" spans="1:27" ht="13.5" customHeight="1" x14ac:dyDescent="0.2">
      <c r="A11" s="129"/>
      <c r="B11" s="131"/>
      <c r="C11" s="1733" t="s">
        <v>370</v>
      </c>
      <c r="D11" s="1734"/>
      <c r="E11" s="769"/>
      <c r="F11" s="769"/>
      <c r="G11" s="769"/>
      <c r="H11" s="769"/>
      <c r="I11" s="769"/>
      <c r="J11" s="769"/>
      <c r="K11" s="769"/>
      <c r="L11" s="769"/>
      <c r="M11" s="769"/>
      <c r="N11" s="769"/>
      <c r="O11" s="769"/>
      <c r="P11" s="769"/>
      <c r="Q11" s="769"/>
      <c r="R11" s="212"/>
      <c r="S11" s="131"/>
      <c r="U11" s="1502"/>
    </row>
    <row r="12" spans="1:27" s="164" customFormat="1" ht="13.5" customHeight="1" x14ac:dyDescent="0.2">
      <c r="A12" s="156"/>
      <c r="B12" s="165"/>
      <c r="D12" s="816" t="s">
        <v>67</v>
      </c>
      <c r="E12" s="772">
        <v>55</v>
      </c>
      <c r="F12" s="772">
        <v>52</v>
      </c>
      <c r="G12" s="772">
        <v>120</v>
      </c>
      <c r="H12" s="772">
        <v>191</v>
      </c>
      <c r="I12" s="772">
        <v>173</v>
      </c>
      <c r="J12" s="772">
        <v>186</v>
      </c>
      <c r="K12" s="772">
        <v>199</v>
      </c>
      <c r="L12" s="772">
        <v>232</v>
      </c>
      <c r="M12" s="772">
        <v>223</v>
      </c>
      <c r="N12" s="772">
        <v>241</v>
      </c>
      <c r="O12" s="772">
        <v>274</v>
      </c>
      <c r="P12" s="772">
        <v>263</v>
      </c>
      <c r="Q12" s="772">
        <v>358</v>
      </c>
      <c r="R12" s="212"/>
      <c r="S12" s="131"/>
      <c r="T12" s="1503"/>
      <c r="U12" s="1503"/>
      <c r="V12" s="1503"/>
      <c r="W12" s="1503"/>
      <c r="X12" s="1503"/>
      <c r="Y12" s="1503"/>
      <c r="Z12" s="1503"/>
      <c r="AA12" s="1503"/>
    </row>
    <row r="13" spans="1:27" s="153" customFormat="1" ht="18.75" customHeight="1" x14ac:dyDescent="0.2">
      <c r="A13" s="156"/>
      <c r="B13" s="165"/>
      <c r="C13" s="538"/>
      <c r="D13" s="213"/>
      <c r="E13" s="158"/>
      <c r="F13" s="158"/>
      <c r="G13" s="158"/>
      <c r="H13" s="158"/>
      <c r="I13" s="158"/>
      <c r="J13" s="158"/>
      <c r="K13" s="158"/>
      <c r="L13" s="158"/>
      <c r="M13" s="158"/>
      <c r="N13" s="158"/>
      <c r="O13" s="158"/>
      <c r="P13" s="158"/>
      <c r="Q13" s="158"/>
      <c r="R13" s="212"/>
      <c r="S13" s="131"/>
      <c r="T13" s="1504"/>
      <c r="U13" s="1504"/>
      <c r="V13" s="1504"/>
      <c r="W13" s="1504"/>
      <c r="X13" s="1504"/>
      <c r="Y13" s="1504"/>
      <c r="Z13" s="1504"/>
      <c r="AA13" s="1504"/>
    </row>
    <row r="14" spans="1:27" s="153" customFormat="1" ht="13.5" customHeight="1" x14ac:dyDescent="0.2">
      <c r="A14" s="156"/>
      <c r="B14" s="165"/>
      <c r="C14" s="1733" t="s">
        <v>140</v>
      </c>
      <c r="D14" s="1734"/>
      <c r="E14" s="158"/>
      <c r="F14" s="158"/>
      <c r="G14" s="158"/>
      <c r="H14" s="158"/>
      <c r="I14" s="158"/>
      <c r="J14" s="158"/>
      <c r="K14" s="158"/>
      <c r="L14" s="158"/>
      <c r="M14" s="158"/>
      <c r="N14" s="158"/>
      <c r="O14" s="158"/>
      <c r="P14" s="158"/>
      <c r="Q14" s="158"/>
      <c r="R14" s="212"/>
      <c r="S14" s="131"/>
      <c r="T14" s="1504"/>
      <c r="U14" s="1504"/>
      <c r="V14" s="1504"/>
      <c r="W14" s="1504"/>
      <c r="X14" s="1504"/>
      <c r="Y14" s="1504"/>
      <c r="Z14" s="1504"/>
      <c r="AA14" s="1504"/>
    </row>
    <row r="15" spans="1:27" s="160" customFormat="1" ht="13.5" customHeight="1" x14ac:dyDescent="0.2">
      <c r="A15" s="156"/>
      <c r="B15" s="165"/>
      <c r="D15" s="816" t="s">
        <v>67</v>
      </c>
      <c r="E15" s="805">
        <v>1629</v>
      </c>
      <c r="F15" s="805">
        <v>1052</v>
      </c>
      <c r="G15" s="805">
        <v>1819</v>
      </c>
      <c r="H15" s="805">
        <v>2576</v>
      </c>
      <c r="I15" s="805">
        <v>2622</v>
      </c>
      <c r="J15" s="805">
        <v>3134</v>
      </c>
      <c r="K15" s="805">
        <v>6166</v>
      </c>
      <c r="L15" s="805">
        <v>8037</v>
      </c>
      <c r="M15" s="805">
        <v>8024</v>
      </c>
      <c r="N15" s="805">
        <v>5962</v>
      </c>
      <c r="O15" s="805">
        <v>5931</v>
      </c>
      <c r="P15" s="805">
        <v>4912</v>
      </c>
      <c r="Q15" s="805">
        <v>10599</v>
      </c>
      <c r="R15" s="215"/>
      <c r="S15" s="154"/>
      <c r="T15" s="1505"/>
      <c r="U15" s="1505"/>
      <c r="V15" s="1505"/>
      <c r="W15" s="1505"/>
      <c r="X15" s="1505"/>
      <c r="Y15" s="1505"/>
      <c r="Z15" s="1505"/>
      <c r="AA15" s="1505"/>
    </row>
    <row r="16" spans="1:27" s="135" customFormat="1" ht="26.25" customHeight="1" x14ac:dyDescent="0.2">
      <c r="A16" s="834"/>
      <c r="B16" s="134"/>
      <c r="C16" s="835"/>
      <c r="D16" s="836" t="s">
        <v>684</v>
      </c>
      <c r="E16" s="837">
        <v>1431</v>
      </c>
      <c r="F16" s="837">
        <v>823</v>
      </c>
      <c r="G16" s="837">
        <v>501</v>
      </c>
      <c r="H16" s="837">
        <v>707</v>
      </c>
      <c r="I16" s="837">
        <v>513</v>
      </c>
      <c r="J16" s="837">
        <v>798</v>
      </c>
      <c r="K16" s="837">
        <v>2393</v>
      </c>
      <c r="L16" s="837">
        <v>3451</v>
      </c>
      <c r="M16" s="837">
        <v>2820</v>
      </c>
      <c r="N16" s="837">
        <v>1852</v>
      </c>
      <c r="O16" s="837">
        <v>1833</v>
      </c>
      <c r="P16" s="837">
        <v>1557</v>
      </c>
      <c r="Q16" s="837">
        <v>4562</v>
      </c>
      <c r="R16" s="832"/>
      <c r="S16" s="134"/>
      <c r="T16" s="1506"/>
      <c r="U16" s="1506"/>
      <c r="V16" s="1506"/>
      <c r="W16" s="1506"/>
      <c r="X16" s="1506"/>
      <c r="Y16" s="1506"/>
      <c r="Z16" s="1506"/>
      <c r="AA16" s="1506"/>
    </row>
    <row r="17" spans="1:27" s="153" customFormat="1" ht="18.75" customHeight="1" x14ac:dyDescent="0.2">
      <c r="A17" s="156"/>
      <c r="B17" s="152"/>
      <c r="C17" s="538" t="s">
        <v>229</v>
      </c>
      <c r="D17" s="838" t="s">
        <v>685</v>
      </c>
      <c r="E17" s="825">
        <v>198</v>
      </c>
      <c r="F17" s="825">
        <v>229</v>
      </c>
      <c r="G17" s="825">
        <v>1318</v>
      </c>
      <c r="H17" s="825">
        <v>1869</v>
      </c>
      <c r="I17" s="825">
        <v>2109</v>
      </c>
      <c r="J17" s="825">
        <v>2336</v>
      </c>
      <c r="K17" s="825">
        <v>3773</v>
      </c>
      <c r="L17" s="825">
        <v>4586</v>
      </c>
      <c r="M17" s="825">
        <v>5204</v>
      </c>
      <c r="N17" s="825">
        <v>4110</v>
      </c>
      <c r="O17" s="825">
        <v>4098</v>
      </c>
      <c r="P17" s="825">
        <v>3355</v>
      </c>
      <c r="Q17" s="825">
        <v>6037</v>
      </c>
      <c r="R17" s="212"/>
      <c r="S17" s="131"/>
      <c r="T17" s="1504"/>
      <c r="U17" s="1504"/>
      <c r="V17" s="1504"/>
      <c r="W17" s="1504"/>
      <c r="X17" s="1504"/>
      <c r="Y17" s="1504"/>
      <c r="Z17" s="1504"/>
      <c r="AA17" s="1504"/>
    </row>
    <row r="18" spans="1:27" s="153" customFormat="1" x14ac:dyDescent="0.2">
      <c r="A18" s="156"/>
      <c r="B18" s="152"/>
      <c r="C18" s="538"/>
      <c r="D18" s="1083"/>
      <c r="E18" s="1083"/>
      <c r="F18" s="1083"/>
      <c r="G18" s="1083"/>
      <c r="H18" s="1083"/>
      <c r="I18" s="1083"/>
      <c r="J18" s="1083"/>
      <c r="K18" s="1083"/>
      <c r="L18" s="1083"/>
      <c r="M18" s="1083"/>
      <c r="N18" s="1083"/>
      <c r="O18" s="1083"/>
      <c r="P18" s="1083"/>
      <c r="Q18" s="1083"/>
      <c r="R18" s="212"/>
      <c r="S18" s="131"/>
      <c r="T18" s="1504"/>
      <c r="U18" s="1504"/>
      <c r="V18" s="1504"/>
      <c r="W18" s="1504"/>
      <c r="X18" s="1504"/>
      <c r="Y18" s="1504"/>
      <c r="Z18" s="1504"/>
      <c r="AA18" s="1504"/>
    </row>
    <row r="19" spans="1:27" s="153" customFormat="1" ht="13.5" customHeight="1" x14ac:dyDescent="0.2">
      <c r="A19" s="156"/>
      <c r="B19" s="152"/>
      <c r="C19" s="538"/>
      <c r="D19" s="216"/>
      <c r="E19" s="148"/>
      <c r="F19" s="148"/>
      <c r="G19" s="148"/>
      <c r="H19" s="148"/>
      <c r="I19" s="148"/>
      <c r="J19" s="148"/>
      <c r="K19" s="148"/>
      <c r="L19" s="148"/>
      <c r="M19" s="148"/>
      <c r="N19" s="148"/>
      <c r="O19" s="148"/>
      <c r="P19" s="148"/>
      <c r="Q19" s="148"/>
      <c r="R19" s="212"/>
      <c r="S19" s="131"/>
      <c r="T19" s="1504"/>
      <c r="U19" s="1504"/>
      <c r="V19" s="1504"/>
      <c r="W19" s="1504"/>
      <c r="X19" s="1504"/>
      <c r="Y19" s="1504"/>
      <c r="Z19" s="1504"/>
      <c r="AA19" s="1504"/>
    </row>
    <row r="20" spans="1:27" s="153" customFormat="1" ht="13.5" customHeight="1" x14ac:dyDescent="0.2">
      <c r="A20" s="156"/>
      <c r="B20" s="152"/>
      <c r="C20" s="538"/>
      <c r="D20" s="425"/>
      <c r="E20" s="159"/>
      <c r="F20" s="159"/>
      <c r="G20" s="159"/>
      <c r="H20" s="159"/>
      <c r="I20" s="159"/>
      <c r="J20" s="159"/>
      <c r="K20" s="159"/>
      <c r="L20" s="159"/>
      <c r="M20" s="159"/>
      <c r="N20" s="159"/>
      <c r="O20" s="159"/>
      <c r="P20" s="159"/>
      <c r="Q20" s="159"/>
      <c r="R20" s="212"/>
      <c r="S20" s="131"/>
      <c r="T20" s="1504"/>
      <c r="U20" s="1504"/>
      <c r="V20" s="1504"/>
      <c r="W20" s="1504"/>
      <c r="X20" s="1504"/>
      <c r="Y20" s="1504"/>
      <c r="Z20" s="1504"/>
      <c r="AA20" s="1504"/>
    </row>
    <row r="21" spans="1:27" s="153" customFormat="1" ht="13.5" customHeight="1" x14ac:dyDescent="0.2">
      <c r="A21" s="156"/>
      <c r="B21" s="152"/>
      <c r="C21" s="538"/>
      <c r="D21" s="425"/>
      <c r="E21" s="159"/>
      <c r="F21" s="159"/>
      <c r="G21" s="159"/>
      <c r="H21" s="159"/>
      <c r="I21" s="159"/>
      <c r="J21" s="159"/>
      <c r="K21" s="159"/>
      <c r="L21" s="159"/>
      <c r="M21" s="159"/>
      <c r="N21" s="159"/>
      <c r="O21" s="159"/>
      <c r="P21" s="159"/>
      <c r="Q21" s="159"/>
      <c r="R21" s="212"/>
      <c r="S21" s="131"/>
      <c r="T21" s="1504"/>
      <c r="U21" s="1504"/>
      <c r="V21" s="1504"/>
      <c r="W21" s="1504"/>
      <c r="X21" s="1504"/>
      <c r="Y21" s="1504"/>
      <c r="Z21" s="1504"/>
      <c r="AA21" s="1504"/>
    </row>
    <row r="22" spans="1:27" s="153" customFormat="1" ht="13.5" customHeight="1" x14ac:dyDescent="0.2">
      <c r="A22" s="151"/>
      <c r="B22" s="152"/>
      <c r="C22" s="538"/>
      <c r="D22" s="425"/>
      <c r="E22" s="159"/>
      <c r="F22" s="159"/>
      <c r="G22" s="159"/>
      <c r="H22" s="159"/>
      <c r="I22" s="159"/>
      <c r="J22" s="159"/>
      <c r="K22" s="159"/>
      <c r="L22" s="159"/>
      <c r="M22" s="159"/>
      <c r="N22" s="159"/>
      <c r="O22" s="159"/>
      <c r="P22" s="159"/>
      <c r="Q22" s="159"/>
      <c r="R22" s="212"/>
      <c r="S22" s="131"/>
      <c r="T22" s="1504"/>
      <c r="U22" s="1504"/>
      <c r="V22" s="1504"/>
      <c r="W22" s="1504"/>
      <c r="X22" s="1504"/>
      <c r="Y22" s="1504"/>
      <c r="Z22" s="1504"/>
      <c r="AA22" s="1504"/>
    </row>
    <row r="23" spans="1:27" s="153" customFormat="1" ht="13.5" customHeight="1" x14ac:dyDescent="0.2">
      <c r="A23" s="151"/>
      <c r="B23" s="152"/>
      <c r="C23" s="538"/>
      <c r="D23" s="425"/>
      <c r="E23" s="159"/>
      <c r="F23" s="159"/>
      <c r="G23" s="159"/>
      <c r="H23" s="159"/>
      <c r="I23" s="159"/>
      <c r="J23" s="159"/>
      <c r="K23" s="159"/>
      <c r="L23" s="159"/>
      <c r="M23" s="159"/>
      <c r="N23" s="159"/>
      <c r="O23" s="159"/>
      <c r="P23" s="159"/>
      <c r="Q23" s="159"/>
      <c r="R23" s="212"/>
      <c r="S23" s="131"/>
      <c r="T23" s="1504"/>
      <c r="U23" s="1504"/>
      <c r="V23" s="1504"/>
      <c r="W23" s="1504"/>
      <c r="X23" s="1504"/>
      <c r="Y23" s="1504"/>
      <c r="Z23" s="1504"/>
      <c r="AA23" s="1504"/>
    </row>
    <row r="24" spans="1:27" s="153" customFormat="1" ht="13.5" customHeight="1" x14ac:dyDescent="0.2">
      <c r="A24" s="151"/>
      <c r="B24" s="152"/>
      <c r="C24" s="538"/>
      <c r="D24" s="425"/>
      <c r="E24" s="159"/>
      <c r="F24" s="159"/>
      <c r="G24" s="159"/>
      <c r="H24" s="159"/>
      <c r="I24" s="159"/>
      <c r="J24" s="159"/>
      <c r="K24" s="159"/>
      <c r="L24" s="159"/>
      <c r="M24" s="159"/>
      <c r="N24" s="159"/>
      <c r="O24" s="159"/>
      <c r="P24" s="159"/>
      <c r="Q24" s="159"/>
      <c r="R24" s="212"/>
      <c r="S24" s="131"/>
      <c r="T24" s="1504"/>
      <c r="U24" s="1504"/>
      <c r="V24" s="1504"/>
      <c r="W24" s="1504"/>
      <c r="X24" s="1504"/>
      <c r="Y24" s="1504"/>
      <c r="Z24" s="1504"/>
      <c r="AA24" s="1504"/>
    </row>
    <row r="25" spans="1:27" s="153" customFormat="1" ht="13.5" customHeight="1" x14ac:dyDescent="0.2">
      <c r="A25" s="151"/>
      <c r="B25" s="152"/>
      <c r="C25" s="538"/>
      <c r="D25" s="425"/>
      <c r="E25" s="159"/>
      <c r="F25" s="159"/>
      <c r="G25" s="159"/>
      <c r="H25" s="159"/>
      <c r="I25" s="159"/>
      <c r="J25" s="159"/>
      <c r="K25" s="159"/>
      <c r="L25" s="159"/>
      <c r="M25" s="159"/>
      <c r="N25" s="159"/>
      <c r="O25" s="159"/>
      <c r="P25" s="159"/>
      <c r="Q25" s="159"/>
      <c r="R25" s="212"/>
      <c r="S25" s="131"/>
      <c r="T25" s="1504"/>
      <c r="U25" s="1504"/>
      <c r="V25" s="1504"/>
      <c r="W25" s="1504"/>
      <c r="X25" s="1504"/>
      <c r="Y25" s="1504"/>
      <c r="Z25" s="1504"/>
      <c r="AA25" s="1504"/>
    </row>
    <row r="26" spans="1:27" s="160" customFormat="1" ht="13.5" customHeight="1" x14ac:dyDescent="0.2">
      <c r="A26" s="161"/>
      <c r="B26" s="162"/>
      <c r="C26" s="426"/>
      <c r="D26" s="214"/>
      <c r="E26" s="163"/>
      <c r="F26" s="163"/>
      <c r="G26" s="163"/>
      <c r="H26" s="163"/>
      <c r="I26" s="163"/>
      <c r="J26" s="163"/>
      <c r="K26" s="163"/>
      <c r="L26" s="163"/>
      <c r="M26" s="163"/>
      <c r="N26" s="163"/>
      <c r="O26" s="163"/>
      <c r="P26" s="163"/>
      <c r="Q26" s="163"/>
      <c r="R26" s="215"/>
      <c r="S26" s="154"/>
      <c r="T26" s="1505"/>
      <c r="U26" s="1505"/>
      <c r="V26" s="1505"/>
      <c r="W26" s="1505"/>
      <c r="X26" s="1505"/>
      <c r="Y26" s="1505"/>
      <c r="Z26" s="1505"/>
      <c r="AA26" s="1505"/>
    </row>
    <row r="27" spans="1:27" ht="13.5" customHeight="1" x14ac:dyDescent="0.2">
      <c r="A27" s="129"/>
      <c r="B27" s="131"/>
      <c r="C27" s="538"/>
      <c r="D27" s="132"/>
      <c r="E27" s="159"/>
      <c r="F27" s="159"/>
      <c r="G27" s="159"/>
      <c r="H27" s="159"/>
      <c r="I27" s="159"/>
      <c r="J27" s="159"/>
      <c r="K27" s="159"/>
      <c r="L27" s="159"/>
      <c r="M27" s="159"/>
      <c r="N27" s="159"/>
      <c r="O27" s="159"/>
      <c r="P27" s="159"/>
      <c r="Q27" s="159"/>
      <c r="R27" s="212"/>
      <c r="S27" s="131"/>
    </row>
    <row r="28" spans="1:27" s="153" customFormat="1" ht="13.5" customHeight="1" x14ac:dyDescent="0.2">
      <c r="A28" s="151"/>
      <c r="B28" s="152"/>
      <c r="C28" s="538"/>
      <c r="D28" s="132"/>
      <c r="E28" s="159"/>
      <c r="F28" s="159"/>
      <c r="G28" s="159"/>
      <c r="H28" s="159"/>
      <c r="I28" s="159"/>
      <c r="J28" s="159"/>
      <c r="K28" s="159"/>
      <c r="L28" s="159"/>
      <c r="M28" s="159"/>
      <c r="N28" s="159"/>
      <c r="O28" s="159"/>
      <c r="P28" s="159"/>
      <c r="Q28" s="159"/>
      <c r="R28" s="212"/>
      <c r="S28" s="131"/>
      <c r="T28" s="1504"/>
      <c r="U28" s="1504"/>
      <c r="V28" s="1504"/>
      <c r="W28" s="1504"/>
      <c r="X28" s="1504"/>
      <c r="Y28" s="1504"/>
      <c r="Z28" s="1504"/>
      <c r="AA28" s="1504"/>
    </row>
    <row r="29" spans="1:27" s="153" customFormat="1" ht="13.5" customHeight="1" x14ac:dyDescent="0.2">
      <c r="A29" s="151"/>
      <c r="B29" s="152"/>
      <c r="C29" s="538"/>
      <c r="D29" s="216"/>
      <c r="E29" s="159"/>
      <c r="F29" s="159"/>
      <c r="G29" s="159"/>
      <c r="H29" s="159"/>
      <c r="I29" s="159"/>
      <c r="J29" s="159"/>
      <c r="K29" s="159"/>
      <c r="L29" s="159"/>
      <c r="M29" s="159"/>
      <c r="N29" s="159"/>
      <c r="O29" s="159"/>
      <c r="P29" s="159"/>
      <c r="Q29" s="159"/>
      <c r="R29" s="212"/>
      <c r="S29" s="131"/>
      <c r="T29" s="1504"/>
      <c r="U29" s="1504"/>
      <c r="V29" s="1504"/>
      <c r="W29" s="1504"/>
      <c r="X29" s="1504"/>
      <c r="Y29" s="1504"/>
      <c r="Z29" s="1504"/>
      <c r="AA29" s="1504"/>
    </row>
    <row r="30" spans="1:27" s="153" customFormat="1" ht="13.5" customHeight="1" x14ac:dyDescent="0.2">
      <c r="A30" s="151"/>
      <c r="B30" s="152"/>
      <c r="C30" s="538"/>
      <c r="D30" s="645"/>
      <c r="E30" s="646"/>
      <c r="F30" s="646"/>
      <c r="G30" s="646"/>
      <c r="H30" s="646"/>
      <c r="I30" s="646"/>
      <c r="J30" s="646"/>
      <c r="K30" s="646"/>
      <c r="L30" s="646"/>
      <c r="M30" s="646"/>
      <c r="N30" s="646"/>
      <c r="O30" s="646"/>
      <c r="P30" s="646"/>
      <c r="Q30" s="646"/>
      <c r="R30" s="212"/>
      <c r="S30" s="131"/>
      <c r="T30" s="1504"/>
      <c r="U30" s="1504"/>
      <c r="V30" s="1504"/>
      <c r="W30" s="1504"/>
      <c r="X30" s="1504"/>
      <c r="Y30" s="1504"/>
      <c r="Z30" s="1504"/>
      <c r="AA30" s="1504"/>
    </row>
    <row r="31" spans="1:27" s="160" customFormat="1" ht="13.5" customHeight="1" x14ac:dyDescent="0.2">
      <c r="A31" s="161"/>
      <c r="B31" s="162"/>
      <c r="C31" s="426"/>
      <c r="D31" s="647"/>
      <c r="E31" s="647"/>
      <c r="F31" s="647"/>
      <c r="G31" s="647"/>
      <c r="H31" s="647"/>
      <c r="I31" s="647"/>
      <c r="J31" s="647"/>
      <c r="K31" s="647"/>
      <c r="L31" s="647"/>
      <c r="M31" s="647"/>
      <c r="N31" s="647"/>
      <c r="O31" s="647"/>
      <c r="P31" s="647"/>
      <c r="Q31" s="647"/>
      <c r="R31" s="215"/>
      <c r="S31" s="154"/>
      <c r="T31" s="1505"/>
      <c r="U31" s="1505"/>
      <c r="V31" s="1505"/>
      <c r="W31" s="1505"/>
      <c r="X31" s="1505"/>
      <c r="Y31" s="1505"/>
      <c r="Z31" s="1505"/>
      <c r="AA31" s="1505"/>
    </row>
    <row r="32" spans="1:27" ht="35.25" customHeight="1" x14ac:dyDescent="0.2">
      <c r="A32" s="129"/>
      <c r="B32" s="131"/>
      <c r="C32" s="538"/>
      <c r="D32" s="1743" t="s">
        <v>686</v>
      </c>
      <c r="E32" s="1743"/>
      <c r="F32" s="1743"/>
      <c r="G32" s="1743"/>
      <c r="H32" s="1743"/>
      <c r="I32" s="1743"/>
      <c r="J32" s="1743"/>
      <c r="K32" s="1743"/>
      <c r="L32" s="1743"/>
      <c r="M32" s="1743"/>
      <c r="N32" s="1743"/>
      <c r="O32" s="1743"/>
      <c r="P32" s="1743"/>
      <c r="Q32" s="1743"/>
      <c r="R32" s="1744"/>
      <c r="S32" s="131"/>
    </row>
    <row r="33" spans="1:27" ht="13.5" customHeight="1" x14ac:dyDescent="0.2">
      <c r="A33" s="129"/>
      <c r="B33" s="131"/>
      <c r="C33" s="817" t="s">
        <v>173</v>
      </c>
      <c r="D33" s="818"/>
      <c r="E33" s="818"/>
      <c r="F33" s="818"/>
      <c r="G33" s="818"/>
      <c r="H33" s="818"/>
      <c r="I33" s="818"/>
      <c r="J33" s="818"/>
      <c r="K33" s="818"/>
      <c r="L33" s="818"/>
      <c r="M33" s="818"/>
      <c r="N33" s="818"/>
      <c r="O33" s="818"/>
      <c r="P33" s="818"/>
      <c r="Q33" s="819"/>
      <c r="R33" s="212"/>
      <c r="S33" s="157"/>
    </row>
    <row r="34" spans="1:27" s="153" customFormat="1" ht="3.75" customHeight="1" x14ac:dyDescent="0.2">
      <c r="A34" s="151"/>
      <c r="B34" s="152"/>
      <c r="C34" s="538"/>
      <c r="D34" s="216"/>
      <c r="E34" s="159"/>
      <c r="F34" s="159"/>
      <c r="G34" s="159"/>
      <c r="H34" s="159"/>
      <c r="I34" s="159"/>
      <c r="J34" s="159"/>
      <c r="K34" s="159"/>
      <c r="L34" s="159"/>
      <c r="M34" s="159"/>
      <c r="N34" s="159"/>
      <c r="O34" s="159"/>
      <c r="P34" s="159"/>
      <c r="Q34" s="159"/>
      <c r="R34" s="212"/>
      <c r="S34" s="131"/>
      <c r="T34" s="1504"/>
      <c r="U34" s="1504"/>
      <c r="V34" s="1504"/>
      <c r="W34" s="1504"/>
      <c r="X34" s="1504"/>
      <c r="Y34" s="1504"/>
      <c r="Z34" s="1504"/>
      <c r="AA34" s="1504"/>
    </row>
    <row r="35" spans="1:27" ht="12.75" customHeight="1" x14ac:dyDescent="0.2">
      <c r="A35" s="129"/>
      <c r="B35" s="131"/>
      <c r="C35" s="1736"/>
      <c r="D35" s="1736"/>
      <c r="E35" s="806" t="s">
        <v>687</v>
      </c>
      <c r="F35" s="806" t="s">
        <v>688</v>
      </c>
      <c r="G35" s="806" t="s">
        <v>689</v>
      </c>
      <c r="H35" s="806" t="s">
        <v>690</v>
      </c>
      <c r="I35" s="804" t="s">
        <v>691</v>
      </c>
      <c r="J35" s="804">
        <v>2013</v>
      </c>
      <c r="K35" s="804">
        <v>2014</v>
      </c>
      <c r="L35" s="797">
        <v>2015</v>
      </c>
      <c r="M35" s="800">
        <v>2016</v>
      </c>
      <c r="N35" s="814">
        <v>2017</v>
      </c>
      <c r="O35" s="814">
        <v>2018</v>
      </c>
      <c r="P35" s="814">
        <v>2019</v>
      </c>
      <c r="Q35" s="814">
        <v>2020</v>
      </c>
      <c r="R35" s="212"/>
      <c r="S35" s="131"/>
    </row>
    <row r="36" spans="1:27" ht="3.75" customHeight="1" x14ac:dyDescent="0.2">
      <c r="A36" s="129"/>
      <c r="B36" s="131"/>
      <c r="C36" s="771"/>
      <c r="D36" s="771"/>
      <c r="E36" s="761"/>
      <c r="F36" s="761"/>
      <c r="G36" s="792"/>
      <c r="H36" s="807"/>
      <c r="I36" s="866"/>
      <c r="J36" s="866"/>
      <c r="K36" s="866"/>
      <c r="L36" s="792"/>
      <c r="M36" s="792"/>
      <c r="N36" s="815"/>
      <c r="O36" s="815"/>
      <c r="P36" s="815"/>
      <c r="Q36" s="815"/>
      <c r="R36" s="212"/>
      <c r="S36" s="131"/>
    </row>
    <row r="37" spans="1:27" ht="13.5" customHeight="1" x14ac:dyDescent="0.2">
      <c r="A37" s="129"/>
      <c r="B37" s="131"/>
      <c r="C37" s="1733" t="s">
        <v>370</v>
      </c>
      <c r="D37" s="1734"/>
      <c r="E37" s="761"/>
      <c r="F37" s="761"/>
      <c r="G37" s="792"/>
      <c r="H37" s="807"/>
      <c r="I37" s="866"/>
      <c r="J37" s="866"/>
      <c r="K37" s="866"/>
      <c r="L37" s="792"/>
      <c r="M37" s="792"/>
      <c r="N37" s="815"/>
      <c r="O37" s="815"/>
      <c r="P37" s="815"/>
      <c r="Q37" s="815"/>
      <c r="R37" s="212"/>
      <c r="S37" s="131"/>
    </row>
    <row r="38" spans="1:27" s="164" customFormat="1" ht="13.5" customHeight="1" x14ac:dyDescent="0.2">
      <c r="A38" s="156"/>
      <c r="B38" s="165"/>
      <c r="D38" s="816" t="s">
        <v>67</v>
      </c>
      <c r="E38" s="772">
        <v>54</v>
      </c>
      <c r="F38" s="772">
        <v>423</v>
      </c>
      <c r="G38" s="772">
        <v>324</v>
      </c>
      <c r="H38" s="772">
        <v>266</v>
      </c>
      <c r="I38" s="789">
        <v>550</v>
      </c>
      <c r="J38" s="789">
        <v>547</v>
      </c>
      <c r="K38" s="789">
        <v>344</v>
      </c>
      <c r="L38" s="798">
        <v>252</v>
      </c>
      <c r="M38" s="801">
        <v>207</v>
      </c>
      <c r="N38" s="793">
        <v>158</v>
      </c>
      <c r="O38" s="793">
        <v>150</v>
      </c>
      <c r="P38" s="793">
        <v>150</v>
      </c>
      <c r="Q38" s="793">
        <v>857</v>
      </c>
      <c r="R38" s="212"/>
      <c r="S38" s="131"/>
      <c r="T38" s="1503"/>
      <c r="U38" s="1503"/>
      <c r="V38" s="1503"/>
      <c r="W38" s="1503"/>
      <c r="X38" s="1503"/>
      <c r="Y38" s="1503"/>
      <c r="Z38" s="1503"/>
      <c r="AA38" s="1503"/>
    </row>
    <row r="39" spans="1:27" s="153" customFormat="1" ht="18.75" customHeight="1" x14ac:dyDescent="0.2">
      <c r="A39" s="151"/>
      <c r="B39" s="152"/>
      <c r="C39" s="538"/>
      <c r="D39" s="213"/>
      <c r="E39" s="762"/>
      <c r="F39" s="762"/>
      <c r="G39" s="802"/>
      <c r="H39" s="158"/>
      <c r="I39" s="791"/>
      <c r="J39" s="791"/>
      <c r="K39" s="791"/>
      <c r="L39" s="794"/>
      <c r="M39" s="802"/>
      <c r="N39" s="796"/>
      <c r="O39" s="796"/>
      <c r="P39" s="796"/>
      <c r="Q39" s="796"/>
      <c r="R39" s="212"/>
      <c r="S39" s="131"/>
      <c r="T39" s="1504"/>
      <c r="U39" s="1504"/>
      <c r="V39" s="1504"/>
      <c r="W39" s="1504"/>
      <c r="X39" s="1504"/>
      <c r="Y39" s="1504"/>
      <c r="Z39" s="1504"/>
      <c r="AA39" s="1504"/>
    </row>
    <row r="40" spans="1:27" s="153" customFormat="1" ht="13.5" customHeight="1" x14ac:dyDescent="0.2">
      <c r="A40" s="151"/>
      <c r="B40" s="152"/>
      <c r="C40" s="1733" t="s">
        <v>140</v>
      </c>
      <c r="D40" s="1734"/>
      <c r="E40" s="762"/>
      <c r="F40" s="762"/>
      <c r="G40" s="802"/>
      <c r="H40" s="158"/>
      <c r="I40" s="791"/>
      <c r="J40" s="791"/>
      <c r="K40" s="791"/>
      <c r="L40" s="794"/>
      <c r="M40" s="802"/>
      <c r="N40" s="796"/>
      <c r="O40" s="796"/>
      <c r="P40" s="796"/>
      <c r="Q40" s="796"/>
      <c r="R40" s="212"/>
      <c r="S40" s="131"/>
      <c r="T40" s="1504"/>
      <c r="U40" s="1504"/>
      <c r="V40" s="1504"/>
      <c r="W40" s="1504"/>
      <c r="X40" s="1504"/>
      <c r="Y40" s="1504"/>
      <c r="Z40" s="1504"/>
      <c r="AA40" s="1504"/>
    </row>
    <row r="41" spans="1:27" s="160" customFormat="1" ht="13.5" customHeight="1" x14ac:dyDescent="0.2">
      <c r="A41" s="161"/>
      <c r="B41" s="162"/>
      <c r="D41" s="816" t="s">
        <v>67</v>
      </c>
      <c r="E41" s="773">
        <v>1422</v>
      </c>
      <c r="F41" s="773">
        <v>19278</v>
      </c>
      <c r="G41" s="773">
        <v>6145</v>
      </c>
      <c r="H41" s="773">
        <v>3601</v>
      </c>
      <c r="I41" s="790">
        <v>8703</v>
      </c>
      <c r="J41" s="790">
        <v>7434</v>
      </c>
      <c r="K41" s="790">
        <v>4460</v>
      </c>
      <c r="L41" s="799">
        <v>3870</v>
      </c>
      <c r="M41" s="803">
        <v>3967</v>
      </c>
      <c r="N41" s="795">
        <v>3186</v>
      </c>
      <c r="O41" s="795">
        <v>3460</v>
      </c>
      <c r="P41" s="795">
        <v>3883</v>
      </c>
      <c r="Q41" s="795">
        <v>20262</v>
      </c>
      <c r="R41" s="215"/>
      <c r="S41" s="154"/>
      <c r="T41" s="1505"/>
      <c r="U41" s="1505"/>
      <c r="V41" s="1505"/>
      <c r="W41" s="1505"/>
      <c r="X41" s="1505"/>
      <c r="Y41" s="1505"/>
      <c r="Z41" s="1505"/>
      <c r="AA41" s="1505"/>
    </row>
    <row r="42" spans="1:27" s="135" customFormat="1" ht="26.25" customHeight="1" x14ac:dyDescent="0.2">
      <c r="A42" s="133"/>
      <c r="B42" s="134"/>
      <c r="C42" s="835"/>
      <c r="D42" s="836" t="s">
        <v>684</v>
      </c>
      <c r="E42" s="840">
        <v>122</v>
      </c>
      <c r="F42" s="840">
        <v>9492</v>
      </c>
      <c r="G42" s="840">
        <v>3334</v>
      </c>
      <c r="H42" s="840">
        <v>2266</v>
      </c>
      <c r="I42" s="839">
        <v>4718</v>
      </c>
      <c r="J42" s="839">
        <v>3439</v>
      </c>
      <c r="K42" s="839">
        <v>2281</v>
      </c>
      <c r="L42" s="841">
        <v>2411</v>
      </c>
      <c r="M42" s="842">
        <v>2098</v>
      </c>
      <c r="N42" s="843">
        <v>2136</v>
      </c>
      <c r="O42" s="843">
        <v>2458</v>
      </c>
      <c r="P42" s="843">
        <v>3229</v>
      </c>
      <c r="Q42" s="843">
        <v>7915</v>
      </c>
      <c r="R42" s="832"/>
      <c r="S42" s="134"/>
      <c r="T42" s="1506"/>
      <c r="U42" s="1506"/>
      <c r="V42" s="1506"/>
      <c r="W42" s="1506"/>
      <c r="X42" s="1506"/>
      <c r="Y42" s="1506"/>
      <c r="Z42" s="1506"/>
      <c r="AA42" s="1506"/>
    </row>
    <row r="43" spans="1:27" s="153" customFormat="1" ht="18.75" customHeight="1" x14ac:dyDescent="0.2">
      <c r="A43" s="151"/>
      <c r="B43" s="152"/>
      <c r="C43" s="538" t="s">
        <v>229</v>
      </c>
      <c r="D43" s="838" t="s">
        <v>685</v>
      </c>
      <c r="E43" s="821">
        <v>1300</v>
      </c>
      <c r="F43" s="821">
        <v>9786</v>
      </c>
      <c r="G43" s="821">
        <v>2811</v>
      </c>
      <c r="H43" s="821">
        <v>1335</v>
      </c>
      <c r="I43" s="820">
        <v>3985</v>
      </c>
      <c r="J43" s="820">
        <v>3995</v>
      </c>
      <c r="K43" s="820">
        <v>2179</v>
      </c>
      <c r="L43" s="822">
        <v>1459</v>
      </c>
      <c r="M43" s="823">
        <v>1869</v>
      </c>
      <c r="N43" s="824">
        <v>1050</v>
      </c>
      <c r="O43" s="824">
        <v>1002</v>
      </c>
      <c r="P43" s="824">
        <v>654</v>
      </c>
      <c r="Q43" s="824">
        <v>12347</v>
      </c>
      <c r="R43" s="212"/>
      <c r="S43" s="131"/>
      <c r="T43" s="1504"/>
      <c r="U43" s="1504"/>
      <c r="V43" s="1504"/>
      <c r="W43" s="1504"/>
      <c r="X43" s="1504"/>
      <c r="Y43" s="1504"/>
      <c r="Z43" s="1504"/>
      <c r="AA43" s="1504"/>
    </row>
    <row r="44" spans="1:27" s="153" customFormat="1" ht="13.5" customHeight="1" x14ac:dyDescent="0.2">
      <c r="A44" s="151"/>
      <c r="B44" s="152"/>
      <c r="C44" s="538"/>
      <c r="D44" s="216"/>
      <c r="E44" s="159"/>
      <c r="F44" s="159"/>
      <c r="G44" s="159"/>
      <c r="H44" s="159"/>
      <c r="I44" s="159"/>
      <c r="J44" s="159"/>
      <c r="K44" s="159"/>
      <c r="L44" s="159"/>
      <c r="M44" s="159"/>
      <c r="N44" s="159"/>
      <c r="O44" s="159"/>
      <c r="P44" s="159"/>
      <c r="Q44" s="159"/>
      <c r="R44" s="212"/>
      <c r="S44" s="131"/>
      <c r="T44" s="1504"/>
      <c r="U44" s="1504"/>
      <c r="V44" s="1504"/>
      <c r="W44" s="1504"/>
      <c r="X44" s="1504"/>
      <c r="Y44" s="1504"/>
      <c r="Z44" s="1504"/>
      <c r="AA44" s="1504"/>
    </row>
    <row r="45" spans="1:27" s="774" customFormat="1" ht="13.5" customHeight="1" x14ac:dyDescent="0.2">
      <c r="A45" s="776"/>
      <c r="B45" s="776"/>
      <c r="C45" s="777"/>
      <c r="D45" s="645"/>
      <c r="E45" s="646"/>
      <c r="F45" s="646"/>
      <c r="G45" s="646"/>
      <c r="H45" s="646"/>
      <c r="I45" s="646"/>
      <c r="J45" s="646"/>
      <c r="K45" s="646"/>
      <c r="L45" s="646"/>
      <c r="M45" s="646"/>
      <c r="N45" s="646"/>
      <c r="O45" s="646"/>
      <c r="P45" s="646"/>
      <c r="Q45" s="646"/>
      <c r="R45" s="212"/>
      <c r="S45" s="131"/>
    </row>
    <row r="46" spans="1:27" s="775" customFormat="1" ht="13.5" customHeight="1" x14ac:dyDescent="0.2">
      <c r="A46" s="647"/>
      <c r="B46" s="647"/>
      <c r="C46" s="779"/>
      <c r="D46" s="647"/>
      <c r="E46" s="780"/>
      <c r="F46" s="780"/>
      <c r="G46" s="780"/>
      <c r="H46" s="780"/>
      <c r="I46" s="780"/>
      <c r="J46" s="780"/>
      <c r="K46" s="780"/>
      <c r="L46" s="780"/>
      <c r="M46" s="780"/>
      <c r="N46" s="780"/>
      <c r="O46" s="780"/>
      <c r="P46" s="780"/>
      <c r="Q46" s="780"/>
      <c r="R46" s="212"/>
      <c r="S46" s="131"/>
    </row>
    <row r="47" spans="1:27" s="542" customFormat="1" ht="13.5" customHeight="1" x14ac:dyDescent="0.2">
      <c r="A47" s="778"/>
      <c r="B47" s="778"/>
      <c r="C47" s="777"/>
      <c r="D47" s="648"/>
      <c r="E47" s="646"/>
      <c r="F47" s="646"/>
      <c r="G47" s="646"/>
      <c r="H47" s="646"/>
      <c r="I47" s="646"/>
      <c r="J47" s="646"/>
      <c r="K47" s="646"/>
      <c r="L47" s="646"/>
      <c r="M47" s="646"/>
      <c r="N47" s="646"/>
      <c r="O47" s="646"/>
      <c r="P47" s="646"/>
      <c r="Q47" s="646"/>
      <c r="R47" s="212"/>
      <c r="S47" s="131"/>
    </row>
    <row r="48" spans="1:27" s="774" customFormat="1" ht="13.5" customHeight="1" x14ac:dyDescent="0.2">
      <c r="A48" s="776"/>
      <c r="B48" s="776"/>
      <c r="C48" s="777"/>
      <c r="D48" s="648"/>
      <c r="E48" s="646"/>
      <c r="F48" s="646"/>
      <c r="G48" s="646"/>
      <c r="H48" s="646"/>
      <c r="I48" s="646"/>
      <c r="J48" s="646"/>
      <c r="K48" s="646"/>
      <c r="L48" s="646"/>
      <c r="M48" s="646"/>
      <c r="N48" s="646"/>
      <c r="O48" s="646"/>
      <c r="P48" s="646"/>
      <c r="Q48" s="646"/>
      <c r="R48" s="212"/>
      <c r="S48" s="131"/>
    </row>
    <row r="49" spans="1:27" s="774" customFormat="1" ht="13.5" customHeight="1" x14ac:dyDescent="0.2">
      <c r="A49" s="776"/>
      <c r="B49" s="776"/>
      <c r="C49" s="777"/>
      <c r="D49" s="645"/>
      <c r="E49" s="646"/>
      <c r="F49" s="646"/>
      <c r="G49" s="646"/>
      <c r="H49" s="646"/>
      <c r="I49" s="646"/>
      <c r="J49" s="646"/>
      <c r="K49" s="646"/>
      <c r="L49" s="646"/>
      <c r="M49" s="646"/>
      <c r="N49" s="646"/>
      <c r="O49" s="646"/>
      <c r="P49" s="646"/>
      <c r="Q49" s="646"/>
      <c r="R49" s="212"/>
      <c r="S49" s="131"/>
    </row>
    <row r="50" spans="1:27" s="774" customFormat="1" ht="13.5" customHeight="1" x14ac:dyDescent="0.2">
      <c r="A50" s="776"/>
      <c r="B50" s="776"/>
      <c r="C50" s="777"/>
      <c r="D50" s="645"/>
      <c r="E50" s="646"/>
      <c r="F50" s="646"/>
      <c r="G50" s="646"/>
      <c r="H50" s="646"/>
      <c r="I50" s="646"/>
      <c r="J50" s="646"/>
      <c r="K50" s="646"/>
      <c r="L50" s="646"/>
      <c r="M50" s="646"/>
      <c r="N50" s="646"/>
      <c r="O50" s="646"/>
      <c r="P50" s="646"/>
      <c r="Q50" s="646"/>
      <c r="R50" s="212"/>
      <c r="S50" s="131"/>
    </row>
    <row r="51" spans="1:27" s="542" customFormat="1" ht="13.5" customHeight="1" x14ac:dyDescent="0.2">
      <c r="A51" s="778"/>
      <c r="B51" s="778"/>
      <c r="C51" s="781"/>
      <c r="D51" s="1741"/>
      <c r="E51" s="1741"/>
      <c r="F51" s="1741"/>
      <c r="G51" s="1741"/>
      <c r="H51" s="782"/>
      <c r="I51" s="782"/>
      <c r="J51" s="782"/>
      <c r="K51" s="782"/>
      <c r="L51" s="782"/>
      <c r="M51" s="782"/>
      <c r="N51" s="782"/>
      <c r="O51" s="782"/>
      <c r="P51" s="782"/>
      <c r="Q51" s="782"/>
      <c r="R51" s="212"/>
      <c r="S51" s="131"/>
    </row>
    <row r="52" spans="1:27" s="542" customFormat="1" ht="13.5" customHeight="1" x14ac:dyDescent="0.2">
      <c r="A52" s="778"/>
      <c r="B52" s="778"/>
      <c r="C52" s="778"/>
      <c r="D52" s="778"/>
      <c r="E52" s="778"/>
      <c r="F52" s="778"/>
      <c r="G52" s="778"/>
      <c r="H52" s="778"/>
      <c r="I52" s="778"/>
      <c r="J52" s="778"/>
      <c r="K52" s="778"/>
      <c r="L52" s="778"/>
      <c r="M52" s="778"/>
      <c r="N52" s="778"/>
      <c r="O52" s="778"/>
      <c r="P52" s="778"/>
      <c r="Q52" s="778"/>
      <c r="R52" s="212"/>
      <c r="S52" s="131"/>
    </row>
    <row r="53" spans="1:27" s="542" customFormat="1" ht="13.5" customHeight="1" x14ac:dyDescent="0.2">
      <c r="A53" s="778"/>
      <c r="B53" s="778"/>
      <c r="C53" s="783"/>
      <c r="D53" s="784"/>
      <c r="E53" s="785"/>
      <c r="F53" s="785"/>
      <c r="G53" s="785"/>
      <c r="H53" s="785"/>
      <c r="I53" s="785"/>
      <c r="J53" s="785"/>
      <c r="K53" s="785"/>
      <c r="L53" s="785"/>
      <c r="M53" s="785"/>
      <c r="N53" s="785"/>
      <c r="O53" s="785"/>
      <c r="P53" s="785"/>
      <c r="Q53" s="785"/>
      <c r="R53" s="212"/>
      <c r="S53" s="131"/>
    </row>
    <row r="54" spans="1:27" s="542" customFormat="1" ht="13.5" customHeight="1" x14ac:dyDescent="0.2">
      <c r="A54" s="778"/>
      <c r="B54" s="778"/>
      <c r="C54" s="1736"/>
      <c r="D54" s="1736"/>
      <c r="E54" s="786"/>
      <c r="F54" s="786"/>
      <c r="G54" s="786"/>
      <c r="H54" s="786"/>
      <c r="I54" s="786"/>
      <c r="J54" s="786"/>
      <c r="K54" s="786"/>
      <c r="L54" s="786"/>
      <c r="M54" s="786"/>
      <c r="N54" s="786"/>
      <c r="O54" s="786"/>
      <c r="P54" s="786"/>
      <c r="Q54" s="786"/>
      <c r="R54" s="212"/>
      <c r="S54" s="131"/>
    </row>
    <row r="55" spans="1:27" s="542" customFormat="1" ht="13.5" customHeight="1" x14ac:dyDescent="0.2">
      <c r="A55" s="778"/>
      <c r="B55" s="778"/>
      <c r="C55" s="1740"/>
      <c r="D55" s="1740"/>
      <c r="E55" s="787"/>
      <c r="F55" s="787"/>
      <c r="G55" s="787"/>
      <c r="H55" s="787"/>
      <c r="I55" s="787"/>
      <c r="J55" s="787"/>
      <c r="K55" s="787"/>
      <c r="L55" s="787"/>
      <c r="M55" s="787"/>
      <c r="N55" s="787"/>
      <c r="O55" s="787"/>
      <c r="P55" s="787"/>
      <c r="Q55" s="787"/>
      <c r="R55" s="212"/>
      <c r="S55" s="131"/>
    </row>
    <row r="56" spans="1:27" s="542" customFormat="1" ht="13.5" customHeight="1" x14ac:dyDescent="0.2">
      <c r="A56" s="778"/>
      <c r="B56" s="778"/>
      <c r="C56" s="779"/>
      <c r="D56" s="788"/>
      <c r="E56" s="787"/>
      <c r="F56" s="787"/>
      <c r="G56" s="787"/>
      <c r="H56" s="787"/>
      <c r="I56" s="787"/>
      <c r="J56" s="787"/>
      <c r="K56" s="787"/>
      <c r="L56" s="787"/>
      <c r="M56" s="787"/>
      <c r="N56" s="787"/>
      <c r="O56" s="787"/>
      <c r="P56" s="787"/>
      <c r="Q56" s="787"/>
      <c r="R56" s="212"/>
      <c r="S56" s="131"/>
    </row>
    <row r="57" spans="1:27" s="542" customFormat="1" ht="13.5" customHeight="1" x14ac:dyDescent="0.2">
      <c r="A57" s="778"/>
      <c r="B57" s="778"/>
      <c r="C57" s="777"/>
      <c r="D57" s="648"/>
      <c r="E57" s="787"/>
      <c r="F57" s="787"/>
      <c r="G57" s="787"/>
      <c r="H57" s="787"/>
      <c r="I57" s="787"/>
      <c r="J57" s="787"/>
      <c r="K57" s="787"/>
      <c r="L57" s="787"/>
      <c r="M57" s="787"/>
      <c r="N57" s="787"/>
      <c r="O57" s="787"/>
      <c r="P57" s="787"/>
      <c r="Q57" s="787"/>
      <c r="R57" s="212"/>
      <c r="S57" s="131"/>
    </row>
    <row r="58" spans="1:27" s="833" customFormat="1" ht="13.5" customHeight="1" x14ac:dyDescent="0.15">
      <c r="A58" s="831"/>
      <c r="B58" s="831"/>
      <c r="C58" s="1742" t="s">
        <v>692</v>
      </c>
      <c r="D58" s="1742"/>
      <c r="E58" s="1742"/>
      <c r="F58" s="1742"/>
      <c r="G58" s="1742"/>
      <c r="H58" s="1742"/>
      <c r="I58" s="1742"/>
      <c r="J58" s="1742"/>
      <c r="K58" s="1742"/>
      <c r="L58" s="1742"/>
      <c r="M58" s="1742"/>
      <c r="N58" s="1742"/>
      <c r="O58" s="1742"/>
      <c r="P58" s="1742"/>
      <c r="Q58" s="1742"/>
      <c r="R58" s="832"/>
      <c r="S58" s="134"/>
    </row>
    <row r="59" spans="1:27" s="135" customFormat="1" ht="9.9499999999999993" customHeight="1" x14ac:dyDescent="0.2">
      <c r="A59" s="831"/>
      <c r="B59" s="831"/>
      <c r="C59" s="1739" t="s">
        <v>693</v>
      </c>
      <c r="D59" s="1739"/>
      <c r="E59" s="1739"/>
      <c r="F59" s="1739"/>
      <c r="G59" s="1739"/>
      <c r="H59" s="1739"/>
      <c r="I59" s="1739"/>
      <c r="J59" s="1739"/>
      <c r="K59" s="1739"/>
      <c r="L59" s="1739"/>
      <c r="M59" s="1739"/>
      <c r="N59" s="1739"/>
      <c r="O59" s="1739"/>
      <c r="P59" s="1739"/>
      <c r="Q59" s="1739"/>
      <c r="R59" s="832"/>
      <c r="S59" s="134"/>
      <c r="T59" s="1506"/>
      <c r="U59" s="1506"/>
      <c r="V59" s="1506"/>
      <c r="W59" s="1506"/>
      <c r="X59" s="1506"/>
      <c r="Y59" s="1506"/>
      <c r="Z59" s="1506"/>
      <c r="AA59" s="1506"/>
    </row>
    <row r="60" spans="1:27" s="135" customFormat="1" ht="9" customHeight="1" x14ac:dyDescent="0.2">
      <c r="A60" s="831"/>
      <c r="B60" s="831"/>
      <c r="C60" s="1745" t="s">
        <v>509</v>
      </c>
      <c r="D60" s="1745"/>
      <c r="E60" s="1745"/>
      <c r="F60" s="1745"/>
      <c r="G60" s="1745"/>
      <c r="H60" s="1745"/>
      <c r="I60" s="1745"/>
      <c r="J60" s="1745"/>
      <c r="K60" s="1745"/>
      <c r="L60" s="1745"/>
      <c r="M60" s="1745"/>
      <c r="N60" s="1745"/>
      <c r="O60" s="1745"/>
      <c r="P60" s="1745"/>
      <c r="Q60" s="1745"/>
      <c r="R60" s="832"/>
      <c r="S60" s="134"/>
      <c r="T60" s="1506"/>
      <c r="U60" s="1506"/>
      <c r="V60" s="1506"/>
      <c r="W60" s="1506"/>
      <c r="X60" s="1506"/>
      <c r="Y60" s="1506"/>
      <c r="Z60" s="1506"/>
      <c r="AA60" s="1506"/>
    </row>
    <row r="61" spans="1:27" s="362" customFormat="1" ht="13.5" customHeight="1" x14ac:dyDescent="0.2">
      <c r="A61" s="778"/>
      <c r="B61" s="778"/>
      <c r="C61" s="423" t="s">
        <v>400</v>
      </c>
      <c r="D61" s="383"/>
      <c r="E61" s="808"/>
      <c r="F61" s="808"/>
      <c r="G61" s="808"/>
      <c r="H61" s="808"/>
      <c r="I61" s="809" t="s">
        <v>131</v>
      </c>
      <c r="J61" s="810"/>
      <c r="K61" s="810"/>
      <c r="L61" s="810"/>
      <c r="M61" s="452"/>
      <c r="N61" s="520"/>
      <c r="O61" s="520"/>
      <c r="P61" s="520"/>
      <c r="Q61" s="520"/>
      <c r="R61" s="212"/>
      <c r="T61" s="384"/>
      <c r="U61" s="384"/>
      <c r="V61" s="384"/>
      <c r="W61" s="384"/>
      <c r="X61" s="384"/>
      <c r="Y61" s="384"/>
      <c r="Z61" s="384"/>
      <c r="AA61" s="384"/>
    </row>
    <row r="62" spans="1:27" ht="13.5" customHeight="1" x14ac:dyDescent="0.2">
      <c r="A62" s="129"/>
      <c r="B62" s="131"/>
      <c r="C62" s="402"/>
      <c r="D62" s="131"/>
      <c r="E62" s="167"/>
      <c r="F62" s="1661">
        <v>44256</v>
      </c>
      <c r="G62" s="1661"/>
      <c r="H62" s="1661"/>
      <c r="I62" s="1661"/>
      <c r="J62" s="1661"/>
      <c r="K62" s="1661"/>
      <c r="L62" s="1661"/>
      <c r="M62" s="1661"/>
      <c r="N62" s="1661"/>
      <c r="O62" s="1661"/>
      <c r="P62" s="1661"/>
      <c r="Q62" s="1661"/>
      <c r="R62" s="352">
        <v>9</v>
      </c>
      <c r="S62" s="131"/>
    </row>
    <row r="63" spans="1:27" ht="15" customHeight="1" x14ac:dyDescent="0.2">
      <c r="B63" s="402"/>
    </row>
  </sheetData>
  <dataConsolidate/>
  <mergeCells count="17">
    <mergeCell ref="C59:Q59"/>
    <mergeCell ref="F62:Q62"/>
    <mergeCell ref="C54:D54"/>
    <mergeCell ref="C55:D55"/>
    <mergeCell ref="C9:D9"/>
    <mergeCell ref="D51:G51"/>
    <mergeCell ref="C37:D37"/>
    <mergeCell ref="C40:D40"/>
    <mergeCell ref="C58:Q58"/>
    <mergeCell ref="D32:R32"/>
    <mergeCell ref="C60:Q60"/>
    <mergeCell ref="C6:Q6"/>
    <mergeCell ref="C11:D11"/>
    <mergeCell ref="C14:D14"/>
    <mergeCell ref="B1:D1"/>
    <mergeCell ref="C35:D35"/>
    <mergeCell ref="P8:Q8"/>
  </mergeCells>
  <conditionalFormatting sqref="H35:Q37 E35:G35 E9:Q11">
    <cfRule type="cellIs" dxfId="8901"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ignoredErrors>
    <ignoredError sqref="P8 J8 E35:R3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B76"/>
  <sheetViews>
    <sheetView showRuler="0" zoomScaleNormal="100" workbookViewId="0"/>
  </sheetViews>
  <sheetFormatPr defaultColWidth="9.28515625"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28" width="9.28515625" style="53"/>
    <col min="29" max="16384" width="9.28515625" style="91"/>
  </cols>
  <sheetData>
    <row r="1" spans="1:28" ht="13.5" customHeight="1" x14ac:dyDescent="0.2">
      <c r="A1" s="2"/>
      <c r="B1" s="4"/>
      <c r="C1" s="4"/>
      <c r="D1" s="1749" t="s">
        <v>303</v>
      </c>
      <c r="E1" s="1749"/>
      <c r="F1" s="1749"/>
      <c r="G1" s="1749"/>
      <c r="H1" s="1749"/>
      <c r="I1" s="1749"/>
      <c r="J1" s="1749"/>
      <c r="K1" s="1749"/>
      <c r="L1" s="1749"/>
      <c r="M1" s="1749"/>
      <c r="N1" s="1749"/>
      <c r="O1" s="1749"/>
      <c r="P1" s="1749"/>
      <c r="Q1" s="1749"/>
      <c r="R1" s="1749"/>
      <c r="S1" s="2"/>
    </row>
    <row r="2" spans="1:28" ht="6" customHeight="1" x14ac:dyDescent="0.2">
      <c r="A2" s="2"/>
      <c r="B2" s="1750"/>
      <c r="C2" s="1751"/>
      <c r="D2" s="1752"/>
      <c r="E2" s="4"/>
      <c r="F2" s="4"/>
      <c r="G2" s="4"/>
      <c r="H2" s="4"/>
      <c r="I2" s="4"/>
      <c r="J2" s="4"/>
      <c r="K2" s="4"/>
      <c r="L2" s="4"/>
      <c r="M2" s="4"/>
      <c r="N2" s="4"/>
      <c r="O2" s="4"/>
      <c r="P2" s="4"/>
      <c r="Q2" s="4"/>
      <c r="R2" s="4"/>
      <c r="S2" s="2"/>
    </row>
    <row r="3" spans="1:28" ht="13.5" customHeight="1" thickBot="1" x14ac:dyDescent="0.25">
      <c r="A3" s="2"/>
      <c r="B3" s="206"/>
      <c r="C3" s="4"/>
      <c r="D3" s="4"/>
      <c r="E3" s="555"/>
      <c r="F3" s="555"/>
      <c r="G3" s="555"/>
      <c r="H3" s="555"/>
      <c r="I3" s="483"/>
      <c r="J3" s="555"/>
      <c r="K3" s="555"/>
      <c r="L3" s="555"/>
      <c r="M3" s="555"/>
      <c r="N3" s="555"/>
      <c r="O3" s="555"/>
      <c r="P3" s="555"/>
      <c r="Q3" s="555" t="s">
        <v>72</v>
      </c>
      <c r="R3" s="4"/>
      <c r="S3" s="2"/>
    </row>
    <row r="4" spans="1:28" s="7" customFormat="1" ht="13.5" customHeight="1" thickBot="1" x14ac:dyDescent="0.25">
      <c r="A4" s="6"/>
      <c r="B4" s="205"/>
      <c r="C4" s="348" t="s">
        <v>207</v>
      </c>
      <c r="D4" s="484"/>
      <c r="E4" s="484"/>
      <c r="F4" s="484"/>
      <c r="G4" s="484"/>
      <c r="H4" s="484"/>
      <c r="I4" s="484"/>
      <c r="J4" s="484"/>
      <c r="K4" s="484"/>
      <c r="L4" s="484"/>
      <c r="M4" s="484"/>
      <c r="N4" s="484"/>
      <c r="O4" s="484"/>
      <c r="P4" s="484"/>
      <c r="Q4" s="485"/>
      <c r="R4" s="4"/>
      <c r="S4" s="6"/>
      <c r="T4" s="1507"/>
      <c r="U4" s="1507"/>
      <c r="V4" s="1507"/>
      <c r="W4" s="1507"/>
      <c r="X4" s="1507"/>
      <c r="Y4" s="1507"/>
      <c r="Z4" s="1507"/>
      <c r="AA4" s="1507"/>
      <c r="AB4" s="1507"/>
    </row>
    <row r="5" spans="1:28" ht="4.5" customHeight="1" x14ac:dyDescent="0.2">
      <c r="A5" s="2"/>
      <c r="B5" s="206"/>
      <c r="C5" s="1753" t="s">
        <v>77</v>
      </c>
      <c r="D5" s="1753"/>
      <c r="E5" s="1754"/>
      <c r="F5" s="1754"/>
      <c r="G5" s="1754"/>
      <c r="H5" s="1754"/>
      <c r="I5" s="1754"/>
      <c r="J5" s="1754"/>
      <c r="K5" s="1754"/>
      <c r="L5" s="1754"/>
      <c r="M5" s="1754"/>
      <c r="N5" s="1754"/>
      <c r="O5" s="559"/>
      <c r="P5" s="559"/>
      <c r="Q5" s="559"/>
      <c r="R5" s="4"/>
      <c r="S5" s="2"/>
    </row>
    <row r="6" spans="1:28" ht="12" customHeight="1" x14ac:dyDescent="0.2">
      <c r="A6" s="2"/>
      <c r="B6" s="206"/>
      <c r="C6" s="1753"/>
      <c r="D6" s="1753"/>
      <c r="E6" s="1173" t="s">
        <v>34</v>
      </c>
      <c r="F6" s="1096"/>
      <c r="G6" s="1096" t="s">
        <v>34</v>
      </c>
      <c r="H6" s="1096" t="s">
        <v>34</v>
      </c>
      <c r="I6" s="1096" t="s">
        <v>34</v>
      </c>
      <c r="J6" s="1096" t="s">
        <v>656</v>
      </c>
      <c r="K6" s="1096" t="s">
        <v>34</v>
      </c>
      <c r="L6" s="1096" t="s">
        <v>34</v>
      </c>
      <c r="M6" s="1096" t="s">
        <v>34</v>
      </c>
      <c r="N6" s="1096" t="s">
        <v>34</v>
      </c>
      <c r="O6" s="1096" t="s">
        <v>34</v>
      </c>
      <c r="P6" s="1755" t="s">
        <v>657</v>
      </c>
      <c r="Q6" s="1756"/>
      <c r="R6" s="4"/>
      <c r="S6" s="2"/>
      <c r="T6" s="1497"/>
      <c r="U6" s="1498"/>
      <c r="V6" s="384"/>
      <c r="W6" s="384"/>
      <c r="X6" s="384"/>
      <c r="Y6" s="384"/>
      <c r="Z6" s="384"/>
      <c r="AA6" s="384"/>
    </row>
    <row r="7" spans="1:28" x14ac:dyDescent="0.2">
      <c r="A7" s="2"/>
      <c r="B7" s="206"/>
      <c r="C7" s="562"/>
      <c r="D7" s="562"/>
      <c r="E7" s="556" t="s">
        <v>492</v>
      </c>
      <c r="F7" s="644" t="s">
        <v>101</v>
      </c>
      <c r="G7" s="644" t="s">
        <v>100</v>
      </c>
      <c r="H7" s="644" t="s">
        <v>99</v>
      </c>
      <c r="I7" s="644" t="s">
        <v>98</v>
      </c>
      <c r="J7" s="644" t="s">
        <v>97</v>
      </c>
      <c r="K7" s="644" t="s">
        <v>96</v>
      </c>
      <c r="L7" s="644" t="s">
        <v>95</v>
      </c>
      <c r="M7" s="644" t="s">
        <v>94</v>
      </c>
      <c r="N7" s="644" t="s">
        <v>93</v>
      </c>
      <c r="O7" s="644" t="s">
        <v>491</v>
      </c>
      <c r="P7" s="644" t="s">
        <v>92</v>
      </c>
      <c r="Q7" s="644" t="s">
        <v>492</v>
      </c>
      <c r="R7" s="559"/>
      <c r="S7" s="2"/>
      <c r="U7" s="1500"/>
    </row>
    <row r="8" spans="1:28" s="472" customFormat="1" ht="15" customHeight="1" x14ac:dyDescent="0.2">
      <c r="A8" s="90"/>
      <c r="B8" s="207"/>
      <c r="C8" s="1747" t="s">
        <v>67</v>
      </c>
      <c r="D8" s="1747"/>
      <c r="E8" s="486">
        <v>39174</v>
      </c>
      <c r="F8" s="487">
        <v>52999</v>
      </c>
      <c r="G8" s="487">
        <v>65542</v>
      </c>
      <c r="H8" s="487">
        <v>47091</v>
      </c>
      <c r="I8" s="487">
        <v>43151</v>
      </c>
      <c r="J8" s="487">
        <v>46800</v>
      </c>
      <c r="K8" s="487">
        <v>43027</v>
      </c>
      <c r="L8" s="487">
        <v>54769</v>
      </c>
      <c r="M8" s="487">
        <v>55246</v>
      </c>
      <c r="N8" s="487">
        <v>51965</v>
      </c>
      <c r="O8" s="487">
        <v>45731</v>
      </c>
      <c r="P8" s="487">
        <v>49238</v>
      </c>
      <c r="Q8" s="487">
        <v>41580</v>
      </c>
      <c r="R8" s="473"/>
      <c r="S8" s="90"/>
      <c r="T8" s="1501"/>
      <c r="U8" s="1502"/>
      <c r="V8" s="1501"/>
      <c r="W8" s="1501"/>
      <c r="X8" s="1501"/>
      <c r="Y8" s="1501"/>
      <c r="Z8" s="1501"/>
      <c r="AA8" s="1501"/>
      <c r="AB8" s="1501"/>
    </row>
    <row r="9" spans="1:28" s="481" customFormat="1" ht="11.25" customHeight="1" x14ac:dyDescent="0.2">
      <c r="A9" s="488"/>
      <c r="B9" s="489"/>
      <c r="C9" s="490"/>
      <c r="D9" s="413" t="s">
        <v>182</v>
      </c>
      <c r="E9" s="145">
        <v>14426</v>
      </c>
      <c r="F9" s="155">
        <v>18576</v>
      </c>
      <c r="G9" s="155">
        <v>23153</v>
      </c>
      <c r="H9" s="155">
        <v>15730</v>
      </c>
      <c r="I9" s="155">
        <v>14372</v>
      </c>
      <c r="J9" s="155">
        <v>16010</v>
      </c>
      <c r="K9" s="155">
        <v>14435</v>
      </c>
      <c r="L9" s="155">
        <v>19318</v>
      </c>
      <c r="M9" s="155">
        <v>17714</v>
      </c>
      <c r="N9" s="155">
        <v>15445</v>
      </c>
      <c r="O9" s="155">
        <v>14762</v>
      </c>
      <c r="P9" s="155">
        <v>16373</v>
      </c>
      <c r="Q9" s="155">
        <v>14154</v>
      </c>
      <c r="R9" s="491"/>
      <c r="S9" s="488"/>
      <c r="T9" s="1082"/>
      <c r="U9" s="1082"/>
      <c r="V9" s="1082"/>
      <c r="W9" s="1082"/>
      <c r="X9" s="1082"/>
      <c r="Y9" s="1082"/>
      <c r="Z9" s="1082"/>
      <c r="AA9" s="1082"/>
      <c r="AB9" s="1082"/>
    </row>
    <row r="10" spans="1:28" s="481" customFormat="1" ht="11.25" customHeight="1" x14ac:dyDescent="0.2">
      <c r="A10" s="488"/>
      <c r="B10" s="489"/>
      <c r="C10" s="490"/>
      <c r="D10" s="413" t="s">
        <v>183</v>
      </c>
      <c r="E10" s="145">
        <v>7914</v>
      </c>
      <c r="F10" s="155">
        <v>10569</v>
      </c>
      <c r="G10" s="155">
        <v>11369</v>
      </c>
      <c r="H10" s="155">
        <v>8693</v>
      </c>
      <c r="I10" s="155">
        <v>8366</v>
      </c>
      <c r="J10" s="155">
        <v>9060</v>
      </c>
      <c r="K10" s="155">
        <v>8862</v>
      </c>
      <c r="L10" s="155">
        <v>11111</v>
      </c>
      <c r="M10" s="155">
        <v>10128</v>
      </c>
      <c r="N10" s="155">
        <v>9368</v>
      </c>
      <c r="O10" s="155">
        <v>9509</v>
      </c>
      <c r="P10" s="155">
        <v>9466</v>
      </c>
      <c r="Q10" s="155">
        <v>7618</v>
      </c>
      <c r="R10" s="491"/>
      <c r="S10" s="488"/>
      <c r="T10" s="1082"/>
      <c r="U10" s="1082"/>
      <c r="V10" s="1082"/>
      <c r="W10" s="1082"/>
      <c r="X10" s="1082"/>
      <c r="Y10" s="1082"/>
      <c r="Z10" s="1082"/>
      <c r="AA10" s="1082"/>
      <c r="AB10" s="1082"/>
    </row>
    <row r="11" spans="1:28" s="481" customFormat="1" ht="11.25" customHeight="1" x14ac:dyDescent="0.2">
      <c r="A11" s="488"/>
      <c r="B11" s="489"/>
      <c r="C11" s="490"/>
      <c r="D11" s="413" t="s">
        <v>475</v>
      </c>
      <c r="E11" s="145">
        <v>9961</v>
      </c>
      <c r="F11" s="155">
        <v>13258</v>
      </c>
      <c r="G11" s="155">
        <v>19139</v>
      </c>
      <c r="H11" s="155">
        <v>14676</v>
      </c>
      <c r="I11" s="155">
        <v>12807</v>
      </c>
      <c r="J11" s="155">
        <v>13480</v>
      </c>
      <c r="K11" s="155">
        <v>12343</v>
      </c>
      <c r="L11" s="155">
        <v>13935</v>
      </c>
      <c r="M11" s="155">
        <v>14720</v>
      </c>
      <c r="N11" s="155">
        <v>13438</v>
      </c>
      <c r="O11" s="155">
        <v>12133</v>
      </c>
      <c r="P11" s="155">
        <v>13992</v>
      </c>
      <c r="Q11" s="155">
        <v>12488</v>
      </c>
      <c r="R11" s="491"/>
      <c r="S11" s="488"/>
      <c r="T11" s="1082"/>
      <c r="U11" s="1082"/>
      <c r="V11" s="1082"/>
      <c r="W11" s="1082"/>
      <c r="X11" s="1082"/>
      <c r="Y11" s="1082"/>
      <c r="Z11" s="1082"/>
      <c r="AA11" s="1082"/>
      <c r="AB11" s="1082"/>
    </row>
    <row r="12" spans="1:28" s="481" customFormat="1" ht="11.25" customHeight="1" x14ac:dyDescent="0.2">
      <c r="A12" s="488"/>
      <c r="B12" s="489"/>
      <c r="C12" s="490"/>
      <c r="D12" s="413" t="s">
        <v>184</v>
      </c>
      <c r="E12" s="145">
        <v>2804</v>
      </c>
      <c r="F12" s="155">
        <v>4603</v>
      </c>
      <c r="G12" s="155">
        <v>4233</v>
      </c>
      <c r="H12" s="155">
        <v>2765</v>
      </c>
      <c r="I12" s="155">
        <v>2878</v>
      </c>
      <c r="J12" s="155">
        <v>3462</v>
      </c>
      <c r="K12" s="155">
        <v>3266</v>
      </c>
      <c r="L12" s="155">
        <v>3950</v>
      </c>
      <c r="M12" s="155">
        <v>4406</v>
      </c>
      <c r="N12" s="155">
        <v>4030</v>
      </c>
      <c r="O12" s="155">
        <v>3495</v>
      </c>
      <c r="P12" s="155">
        <v>3517</v>
      </c>
      <c r="Q12" s="155">
        <v>2901</v>
      </c>
      <c r="R12" s="491"/>
      <c r="S12" s="488"/>
      <c r="T12" s="1082"/>
      <c r="U12" s="1082"/>
      <c r="V12" s="1082"/>
      <c r="W12" s="1082"/>
      <c r="X12" s="1082"/>
      <c r="Y12" s="1082"/>
      <c r="Z12" s="1082"/>
      <c r="AA12" s="1082"/>
      <c r="AB12" s="1082"/>
    </row>
    <row r="13" spans="1:28" s="481" customFormat="1" ht="11.25" customHeight="1" x14ac:dyDescent="0.2">
      <c r="A13" s="488"/>
      <c r="B13" s="489"/>
      <c r="C13" s="490"/>
      <c r="D13" s="413" t="s">
        <v>185</v>
      </c>
      <c r="E13" s="145">
        <v>2128</v>
      </c>
      <c r="F13" s="155">
        <v>4426</v>
      </c>
      <c r="G13" s="155">
        <v>5749</v>
      </c>
      <c r="H13" s="155">
        <v>2854</v>
      </c>
      <c r="I13" s="155">
        <v>2390</v>
      </c>
      <c r="J13" s="155">
        <v>2269</v>
      </c>
      <c r="K13" s="155">
        <v>1848</v>
      </c>
      <c r="L13" s="155">
        <v>3687</v>
      </c>
      <c r="M13" s="155">
        <v>5660</v>
      </c>
      <c r="N13" s="155">
        <v>7314</v>
      </c>
      <c r="O13" s="155">
        <v>4131</v>
      </c>
      <c r="P13" s="155">
        <v>3638</v>
      </c>
      <c r="Q13" s="155">
        <v>2511</v>
      </c>
      <c r="R13" s="491"/>
      <c r="S13" s="488"/>
      <c r="T13" s="1082"/>
      <c r="U13" s="1082"/>
      <c r="V13" s="1082"/>
      <c r="W13" s="1082"/>
      <c r="X13" s="1082"/>
      <c r="Y13" s="1082"/>
      <c r="Z13" s="1082"/>
      <c r="AA13" s="1082"/>
      <c r="AB13" s="1082"/>
    </row>
    <row r="14" spans="1:28" s="481" customFormat="1" ht="11.25" customHeight="1" x14ac:dyDescent="0.2">
      <c r="A14" s="488"/>
      <c r="B14" s="489"/>
      <c r="C14" s="490"/>
      <c r="D14" s="413" t="s">
        <v>127</v>
      </c>
      <c r="E14" s="145">
        <v>881</v>
      </c>
      <c r="F14" s="155">
        <v>815</v>
      </c>
      <c r="G14" s="155">
        <v>890</v>
      </c>
      <c r="H14" s="155">
        <v>853</v>
      </c>
      <c r="I14" s="155">
        <v>1022</v>
      </c>
      <c r="J14" s="155">
        <v>1043</v>
      </c>
      <c r="K14" s="155">
        <v>919</v>
      </c>
      <c r="L14" s="155">
        <v>1189</v>
      </c>
      <c r="M14" s="155">
        <v>1156</v>
      </c>
      <c r="N14" s="155">
        <v>991</v>
      </c>
      <c r="O14" s="155">
        <v>780</v>
      </c>
      <c r="P14" s="155">
        <v>1116</v>
      </c>
      <c r="Q14" s="155">
        <v>946</v>
      </c>
      <c r="R14" s="491"/>
      <c r="S14" s="488"/>
      <c r="T14" s="1082"/>
      <c r="U14" s="1082"/>
      <c r="V14" s="1082"/>
      <c r="W14" s="1082"/>
      <c r="X14" s="1082"/>
      <c r="Y14" s="1082"/>
      <c r="Z14" s="1082"/>
      <c r="AA14" s="1082"/>
      <c r="AB14" s="1082"/>
    </row>
    <row r="15" spans="1:28" s="481" customFormat="1" ht="11.25" customHeight="1" x14ac:dyDescent="0.2">
      <c r="A15" s="488"/>
      <c r="B15" s="489"/>
      <c r="C15" s="490"/>
      <c r="D15" s="413" t="s">
        <v>128</v>
      </c>
      <c r="E15" s="145">
        <v>1060</v>
      </c>
      <c r="F15" s="155">
        <v>752</v>
      </c>
      <c r="G15" s="155">
        <v>1009</v>
      </c>
      <c r="H15" s="155">
        <v>1520</v>
      </c>
      <c r="I15" s="155">
        <v>1316</v>
      </c>
      <c r="J15" s="155">
        <v>1476</v>
      </c>
      <c r="K15" s="155">
        <v>1354</v>
      </c>
      <c r="L15" s="155">
        <v>1579</v>
      </c>
      <c r="M15" s="155">
        <v>1462</v>
      </c>
      <c r="N15" s="155">
        <v>1379</v>
      </c>
      <c r="O15" s="155">
        <v>921</v>
      </c>
      <c r="P15" s="155">
        <v>1136</v>
      </c>
      <c r="Q15" s="155">
        <v>962</v>
      </c>
      <c r="R15" s="491"/>
      <c r="S15" s="488"/>
      <c r="T15" s="1082"/>
      <c r="U15" s="1082"/>
      <c r="V15" s="1082"/>
      <c r="W15" s="1082"/>
      <c r="X15" s="1082"/>
      <c r="Y15" s="1082"/>
      <c r="Z15" s="1082"/>
      <c r="AA15" s="1082"/>
      <c r="AB15" s="1082"/>
    </row>
    <row r="16" spans="1:28" s="497" customFormat="1" ht="15" customHeight="1" x14ac:dyDescent="0.2">
      <c r="A16" s="492"/>
      <c r="B16" s="493"/>
      <c r="C16" s="1747" t="s">
        <v>274</v>
      </c>
      <c r="D16" s="1747"/>
      <c r="E16" s="494"/>
      <c r="F16" s="495"/>
      <c r="G16" s="495"/>
      <c r="H16" s="495"/>
      <c r="I16" s="495"/>
      <c r="J16" s="495"/>
      <c r="K16" s="495"/>
      <c r="L16" s="495"/>
      <c r="M16" s="495"/>
      <c r="N16" s="495"/>
      <c r="O16" s="495"/>
      <c r="P16" s="495"/>
      <c r="Q16" s="495"/>
      <c r="R16" s="496"/>
      <c r="S16" s="492"/>
      <c r="T16" s="1508"/>
      <c r="U16" s="1508"/>
      <c r="V16" s="1508"/>
      <c r="W16" s="1508"/>
      <c r="X16" s="1508"/>
      <c r="Y16" s="1508"/>
      <c r="Z16" s="1508"/>
      <c r="AA16" s="1508"/>
      <c r="AB16" s="1508"/>
    </row>
    <row r="17" spans="1:28" s="481" customFormat="1" ht="12" customHeight="1" x14ac:dyDescent="0.2">
      <c r="A17" s="488"/>
      <c r="B17" s="489"/>
      <c r="C17" s="490"/>
      <c r="D17" s="92" t="s">
        <v>646</v>
      </c>
      <c r="E17" s="155">
        <v>4668</v>
      </c>
      <c r="F17" s="155">
        <v>5027</v>
      </c>
      <c r="G17" s="155">
        <v>6843</v>
      </c>
      <c r="H17" s="155">
        <v>5525</v>
      </c>
      <c r="I17" s="155">
        <v>4817</v>
      </c>
      <c r="J17" s="155">
        <v>5094</v>
      </c>
      <c r="K17" s="155">
        <v>4372</v>
      </c>
      <c r="L17" s="155">
        <v>5423</v>
      </c>
      <c r="M17" s="155">
        <v>6039</v>
      </c>
      <c r="N17" s="155">
        <v>5562</v>
      </c>
      <c r="O17" s="155">
        <v>4425</v>
      </c>
      <c r="P17" s="155">
        <v>5663</v>
      </c>
      <c r="Q17" s="155">
        <v>5128</v>
      </c>
      <c r="R17" s="491"/>
      <c r="S17" s="488"/>
      <c r="T17" s="1082"/>
      <c r="U17" s="1082"/>
      <c r="V17" s="1082"/>
      <c r="W17" s="1082"/>
      <c r="X17" s="1082"/>
      <c r="Y17" s="1082"/>
      <c r="Z17" s="1082"/>
      <c r="AA17" s="1082"/>
      <c r="AB17" s="1082"/>
    </row>
    <row r="18" spans="1:28" s="481" customFormat="1" ht="12" customHeight="1" x14ac:dyDescent="0.2">
      <c r="A18" s="488"/>
      <c r="B18" s="489"/>
      <c r="C18" s="490"/>
      <c r="D18" s="92" t="s">
        <v>647</v>
      </c>
      <c r="E18" s="155">
        <v>2392</v>
      </c>
      <c r="F18" s="155">
        <v>4208</v>
      </c>
      <c r="G18" s="155">
        <v>6370</v>
      </c>
      <c r="H18" s="155">
        <v>4214</v>
      </c>
      <c r="I18" s="155">
        <v>4133</v>
      </c>
      <c r="J18" s="155">
        <v>3688</v>
      </c>
      <c r="K18" s="155">
        <v>3066</v>
      </c>
      <c r="L18" s="155">
        <v>3591</v>
      </c>
      <c r="M18" s="155">
        <v>5039</v>
      </c>
      <c r="N18" s="155">
        <v>5803</v>
      </c>
      <c r="O18" s="155">
        <v>4181</v>
      </c>
      <c r="P18" s="155">
        <v>4239</v>
      </c>
      <c r="Q18" s="155">
        <v>3363</v>
      </c>
      <c r="R18" s="491"/>
      <c r="S18" s="488"/>
      <c r="T18" s="1082"/>
      <c r="U18" s="1082"/>
      <c r="V18" s="1082"/>
      <c r="W18" s="1082"/>
      <c r="X18" s="1082"/>
      <c r="Y18" s="1082"/>
      <c r="Z18" s="1082"/>
      <c r="AA18" s="1082"/>
      <c r="AB18" s="1082"/>
    </row>
    <row r="19" spans="1:28" s="481" customFormat="1" ht="12" customHeight="1" x14ac:dyDescent="0.2">
      <c r="A19" s="488"/>
      <c r="B19" s="489"/>
      <c r="C19" s="490"/>
      <c r="D19" s="92" t="s">
        <v>648</v>
      </c>
      <c r="E19" s="155">
        <v>3351</v>
      </c>
      <c r="F19" s="155">
        <v>4254</v>
      </c>
      <c r="G19" s="155">
        <v>6156</v>
      </c>
      <c r="H19" s="155">
        <v>4291</v>
      </c>
      <c r="I19" s="155">
        <v>3348</v>
      </c>
      <c r="J19" s="155">
        <v>3419</v>
      </c>
      <c r="K19" s="155">
        <v>3256</v>
      </c>
      <c r="L19" s="155">
        <v>3432</v>
      </c>
      <c r="M19" s="155">
        <v>3765</v>
      </c>
      <c r="N19" s="155">
        <v>3407</v>
      </c>
      <c r="O19" s="155">
        <v>3503</v>
      </c>
      <c r="P19" s="155">
        <v>3418</v>
      </c>
      <c r="Q19" s="155">
        <v>2952</v>
      </c>
      <c r="R19" s="491"/>
      <c r="S19" s="488"/>
      <c r="T19" s="1082"/>
      <c r="U19" s="1082"/>
      <c r="V19" s="1082"/>
      <c r="W19" s="1082"/>
      <c r="X19" s="1082"/>
      <c r="Y19" s="1082"/>
      <c r="Z19" s="1082"/>
      <c r="AA19" s="1082"/>
      <c r="AB19" s="1082"/>
    </row>
    <row r="20" spans="1:28" s="481" customFormat="1" ht="12" customHeight="1" x14ac:dyDescent="0.2">
      <c r="A20" s="488"/>
      <c r="B20" s="489"/>
      <c r="C20" s="490"/>
      <c r="D20" s="92" t="s">
        <v>649</v>
      </c>
      <c r="E20" s="155">
        <v>2861</v>
      </c>
      <c r="F20" s="155">
        <v>3328</v>
      </c>
      <c r="G20" s="155">
        <v>3757</v>
      </c>
      <c r="H20" s="155">
        <v>2800</v>
      </c>
      <c r="I20" s="155">
        <v>2788</v>
      </c>
      <c r="J20" s="155">
        <v>2907</v>
      </c>
      <c r="K20" s="155">
        <v>2559</v>
      </c>
      <c r="L20" s="155">
        <v>3178</v>
      </c>
      <c r="M20" s="155">
        <v>4213</v>
      </c>
      <c r="N20" s="155">
        <v>4181</v>
      </c>
      <c r="O20" s="155">
        <v>2793</v>
      </c>
      <c r="P20" s="155">
        <v>2977</v>
      </c>
      <c r="Q20" s="155">
        <v>2643</v>
      </c>
      <c r="R20" s="491"/>
      <c r="S20" s="488"/>
      <c r="T20" s="1082"/>
      <c r="U20" s="1082"/>
      <c r="V20" s="1082"/>
      <c r="W20" s="1082"/>
      <c r="X20" s="1082"/>
      <c r="Y20" s="1082"/>
      <c r="Z20" s="1082"/>
      <c r="AA20" s="1082"/>
      <c r="AB20" s="1082"/>
    </row>
    <row r="21" spans="1:28" s="481" customFormat="1" ht="11.25" customHeight="1" x14ac:dyDescent="0.2">
      <c r="A21" s="488"/>
      <c r="B21" s="489"/>
      <c r="C21" s="490"/>
      <c r="D21" s="92" t="s">
        <v>650</v>
      </c>
      <c r="E21" s="155">
        <v>1138</v>
      </c>
      <c r="F21" s="155">
        <v>2249</v>
      </c>
      <c r="G21" s="155">
        <v>2865</v>
      </c>
      <c r="H21" s="155">
        <v>1773</v>
      </c>
      <c r="I21" s="155">
        <v>3014</v>
      </c>
      <c r="J21" s="155">
        <v>1914</v>
      </c>
      <c r="K21" s="155">
        <v>1508</v>
      </c>
      <c r="L21" s="155">
        <v>1553</v>
      </c>
      <c r="M21" s="155">
        <v>2164</v>
      </c>
      <c r="N21" s="155">
        <v>2259</v>
      </c>
      <c r="O21" s="155">
        <v>2278</v>
      </c>
      <c r="P21" s="155">
        <v>2049</v>
      </c>
      <c r="Q21" s="155">
        <v>1934</v>
      </c>
      <c r="R21" s="491"/>
      <c r="S21" s="488"/>
      <c r="T21" s="1082"/>
      <c r="U21" s="1082"/>
      <c r="V21" s="1082"/>
      <c r="W21" s="1082"/>
      <c r="X21" s="1082"/>
      <c r="Y21" s="1082"/>
      <c r="Z21" s="1082"/>
      <c r="AA21" s="1082"/>
      <c r="AB21" s="1082"/>
    </row>
    <row r="22" spans="1:28" s="481" customFormat="1" ht="15" customHeight="1" x14ac:dyDescent="0.2">
      <c r="A22" s="488"/>
      <c r="B22" s="489"/>
      <c r="C22" s="1747" t="s">
        <v>208</v>
      </c>
      <c r="D22" s="1747"/>
      <c r="E22" s="486">
        <v>4279</v>
      </c>
      <c r="F22" s="487">
        <v>2528</v>
      </c>
      <c r="G22" s="487">
        <v>1018</v>
      </c>
      <c r="H22" s="487">
        <v>1939</v>
      </c>
      <c r="I22" s="487">
        <v>2675</v>
      </c>
      <c r="J22" s="487">
        <v>3979</v>
      </c>
      <c r="K22" s="487">
        <v>4568</v>
      </c>
      <c r="L22" s="487">
        <v>6547</v>
      </c>
      <c r="M22" s="487">
        <v>6438</v>
      </c>
      <c r="N22" s="487">
        <v>5058</v>
      </c>
      <c r="O22" s="487">
        <v>3991</v>
      </c>
      <c r="P22" s="487">
        <v>3962</v>
      </c>
      <c r="Q22" s="487">
        <v>3642</v>
      </c>
      <c r="R22" s="491"/>
      <c r="S22" s="488"/>
      <c r="T22" s="1082"/>
      <c r="U22" s="1082"/>
      <c r="V22" s="1082"/>
      <c r="W22" s="1082"/>
      <c r="X22" s="1082"/>
      <c r="Y22" s="1082"/>
      <c r="Z22" s="1082"/>
      <c r="AA22" s="1082"/>
      <c r="AB22" s="1082"/>
    </row>
    <row r="23" spans="1:28" s="497" customFormat="1" ht="12" customHeight="1" x14ac:dyDescent="0.2">
      <c r="A23" s="492"/>
      <c r="B23" s="493"/>
      <c r="C23" s="1747" t="s">
        <v>275</v>
      </c>
      <c r="D23" s="1747"/>
      <c r="E23" s="486">
        <v>34895</v>
      </c>
      <c r="F23" s="487">
        <v>50471</v>
      </c>
      <c r="G23" s="487">
        <v>64524</v>
      </c>
      <c r="H23" s="487">
        <v>45152</v>
      </c>
      <c r="I23" s="487">
        <v>40476</v>
      </c>
      <c r="J23" s="487">
        <v>42821</v>
      </c>
      <c r="K23" s="487">
        <v>38459</v>
      </c>
      <c r="L23" s="487">
        <v>48222</v>
      </c>
      <c r="M23" s="487">
        <v>48808</v>
      </c>
      <c r="N23" s="487">
        <v>46907</v>
      </c>
      <c r="O23" s="487">
        <v>41740</v>
      </c>
      <c r="P23" s="487">
        <v>45276</v>
      </c>
      <c r="Q23" s="487">
        <v>37938</v>
      </c>
      <c r="R23" s="498"/>
      <c r="S23" s="492"/>
      <c r="T23" s="1508"/>
      <c r="U23" s="1509"/>
      <c r="V23" s="1508"/>
      <c r="W23" s="1508"/>
      <c r="X23" s="1508"/>
      <c r="Y23" s="1508"/>
      <c r="Z23" s="1508"/>
      <c r="AA23" s="1508"/>
      <c r="AB23" s="1508"/>
    </row>
    <row r="24" spans="1:28" s="481" customFormat="1" ht="12.75" customHeight="1" x14ac:dyDescent="0.2">
      <c r="A24" s="488"/>
      <c r="B24" s="499"/>
      <c r="C24" s="490"/>
      <c r="D24" s="419" t="s">
        <v>323</v>
      </c>
      <c r="E24" s="145">
        <v>1332</v>
      </c>
      <c r="F24" s="155">
        <v>2415</v>
      </c>
      <c r="G24" s="155">
        <v>1599</v>
      </c>
      <c r="H24" s="155">
        <v>1018</v>
      </c>
      <c r="I24" s="155">
        <v>1314</v>
      </c>
      <c r="J24" s="155">
        <v>1774</v>
      </c>
      <c r="K24" s="155">
        <v>1400</v>
      </c>
      <c r="L24" s="155">
        <v>1689</v>
      </c>
      <c r="M24" s="155">
        <v>2274</v>
      </c>
      <c r="N24" s="155">
        <v>2286</v>
      </c>
      <c r="O24" s="155">
        <v>2516</v>
      </c>
      <c r="P24" s="155">
        <v>1915</v>
      </c>
      <c r="Q24" s="155">
        <v>1209</v>
      </c>
      <c r="R24" s="491"/>
      <c r="S24" s="488"/>
      <c r="T24" s="1510"/>
      <c r="U24" s="1082"/>
      <c r="V24" s="1082"/>
      <c r="W24" s="1082"/>
      <c r="X24" s="1082"/>
      <c r="Y24" s="1082"/>
      <c r="Z24" s="1082"/>
      <c r="AA24" s="1082"/>
      <c r="AB24" s="1082"/>
    </row>
    <row r="25" spans="1:28" s="481" customFormat="1" ht="11.25" customHeight="1" x14ac:dyDescent="0.2">
      <c r="A25" s="488"/>
      <c r="B25" s="499"/>
      <c r="C25" s="490"/>
      <c r="D25" s="419" t="s">
        <v>209</v>
      </c>
      <c r="E25" s="145">
        <v>7220</v>
      </c>
      <c r="F25" s="155">
        <v>10143</v>
      </c>
      <c r="G25" s="155">
        <v>12300</v>
      </c>
      <c r="H25" s="155">
        <v>7821</v>
      </c>
      <c r="I25" s="155">
        <v>6590</v>
      </c>
      <c r="J25" s="155">
        <v>7129</v>
      </c>
      <c r="K25" s="155">
        <v>6695</v>
      </c>
      <c r="L25" s="155">
        <v>7349</v>
      </c>
      <c r="M25" s="155">
        <v>8262</v>
      </c>
      <c r="N25" s="155">
        <v>7072</v>
      </c>
      <c r="O25" s="155">
        <v>6845</v>
      </c>
      <c r="P25" s="155">
        <v>7114</v>
      </c>
      <c r="Q25" s="155">
        <v>6045</v>
      </c>
      <c r="R25" s="491"/>
      <c r="S25" s="488"/>
      <c r="T25" s="1082"/>
      <c r="U25" s="1082"/>
      <c r="V25" s="1082"/>
      <c r="W25" s="1082"/>
      <c r="X25" s="1082"/>
      <c r="Y25" s="1082"/>
      <c r="Z25" s="1082"/>
      <c r="AA25" s="1082"/>
      <c r="AB25" s="1082"/>
    </row>
    <row r="26" spans="1:28" s="481" customFormat="1" ht="11.25" customHeight="1" x14ac:dyDescent="0.2">
      <c r="A26" s="488"/>
      <c r="B26" s="499"/>
      <c r="C26" s="490"/>
      <c r="D26" s="419" t="s">
        <v>159</v>
      </c>
      <c r="E26" s="145">
        <v>26062</v>
      </c>
      <c r="F26" s="155">
        <v>36175</v>
      </c>
      <c r="G26" s="155">
        <v>45527</v>
      </c>
      <c r="H26" s="155">
        <v>33046</v>
      </c>
      <c r="I26" s="155">
        <v>30404</v>
      </c>
      <c r="J26" s="155">
        <v>31752</v>
      </c>
      <c r="K26" s="155">
        <v>28480</v>
      </c>
      <c r="L26" s="155">
        <v>36726</v>
      </c>
      <c r="M26" s="155">
        <v>35741</v>
      </c>
      <c r="N26" s="155">
        <v>35106</v>
      </c>
      <c r="O26" s="155">
        <v>30199</v>
      </c>
      <c r="P26" s="155">
        <v>33268</v>
      </c>
      <c r="Q26" s="155">
        <v>28063</v>
      </c>
      <c r="R26" s="491"/>
      <c r="S26" s="488"/>
      <c r="T26" s="1082"/>
      <c r="U26" s="1082"/>
      <c r="V26" s="1082"/>
      <c r="W26" s="1082"/>
      <c r="X26" s="1082"/>
      <c r="Y26" s="1082"/>
      <c r="Z26" s="1082"/>
      <c r="AA26" s="1082"/>
      <c r="AB26" s="1082"/>
    </row>
    <row r="27" spans="1:28" s="481" customFormat="1" ht="11.25" customHeight="1" x14ac:dyDescent="0.2">
      <c r="A27" s="488"/>
      <c r="B27" s="499"/>
      <c r="C27" s="490"/>
      <c r="D27" s="419" t="s">
        <v>210</v>
      </c>
      <c r="E27" s="145">
        <v>281</v>
      </c>
      <c r="F27" s="155">
        <v>1738</v>
      </c>
      <c r="G27" s="155">
        <v>5098</v>
      </c>
      <c r="H27" s="155">
        <v>3267</v>
      </c>
      <c r="I27" s="155">
        <v>2168</v>
      </c>
      <c r="J27" s="155">
        <v>2166</v>
      </c>
      <c r="K27" s="155">
        <v>1884</v>
      </c>
      <c r="L27" s="155">
        <v>2458</v>
      </c>
      <c r="M27" s="155">
        <v>2531</v>
      </c>
      <c r="N27" s="155">
        <v>2443</v>
      </c>
      <c r="O27" s="155">
        <v>2180</v>
      </c>
      <c r="P27" s="155">
        <v>2979</v>
      </c>
      <c r="Q27" s="155">
        <v>2621</v>
      </c>
      <c r="R27" s="491"/>
      <c r="S27" s="488"/>
      <c r="T27" s="1082"/>
      <c r="U27" s="1082"/>
      <c r="V27" s="1082"/>
      <c r="W27" s="1082"/>
      <c r="X27" s="1082"/>
      <c r="Y27" s="1082"/>
      <c r="Z27" s="1082"/>
      <c r="AA27" s="1082"/>
      <c r="AB27" s="1082"/>
    </row>
    <row r="28" spans="1:28" ht="10.5" customHeight="1" thickBot="1" x14ac:dyDescent="0.25">
      <c r="A28" s="2"/>
      <c r="B28" s="206"/>
      <c r="C28" s="500"/>
      <c r="D28" s="13"/>
      <c r="E28" s="555"/>
      <c r="F28" s="555"/>
      <c r="G28" s="555"/>
      <c r="H28" s="555"/>
      <c r="I28" s="555"/>
      <c r="J28" s="482"/>
      <c r="K28" s="482"/>
      <c r="L28" s="482"/>
      <c r="M28" s="482"/>
      <c r="N28" s="482"/>
      <c r="O28" s="482"/>
      <c r="P28" s="482"/>
      <c r="Q28" s="482"/>
      <c r="R28" s="559"/>
      <c r="S28" s="2"/>
    </row>
    <row r="29" spans="1:28" ht="13.5" customHeight="1" thickBot="1" x14ac:dyDescent="0.25">
      <c r="A29" s="2"/>
      <c r="B29" s="206"/>
      <c r="C29" s="348" t="s">
        <v>211</v>
      </c>
      <c r="D29" s="484"/>
      <c r="E29" s="502"/>
      <c r="F29" s="502"/>
      <c r="G29" s="502"/>
      <c r="H29" s="502"/>
      <c r="I29" s="502"/>
      <c r="J29" s="502"/>
      <c r="K29" s="502"/>
      <c r="L29" s="502"/>
      <c r="M29" s="502"/>
      <c r="N29" s="502"/>
      <c r="O29" s="502"/>
      <c r="P29" s="502"/>
      <c r="Q29" s="503"/>
      <c r="R29" s="559"/>
      <c r="S29" s="2"/>
    </row>
    <row r="30" spans="1:28" ht="9.75" customHeight="1" x14ac:dyDescent="0.2">
      <c r="A30" s="2"/>
      <c r="B30" s="206"/>
      <c r="C30" s="558" t="s">
        <v>77</v>
      </c>
      <c r="D30" s="13"/>
      <c r="E30" s="501"/>
      <c r="F30" s="501"/>
      <c r="G30" s="501"/>
      <c r="H30" s="501"/>
      <c r="I30" s="501"/>
      <c r="J30" s="501"/>
      <c r="K30" s="501"/>
      <c r="L30" s="501"/>
      <c r="M30" s="501"/>
      <c r="N30" s="501"/>
      <c r="O30" s="501"/>
      <c r="P30" s="501"/>
      <c r="Q30" s="504"/>
      <c r="R30" s="559"/>
      <c r="S30" s="2"/>
    </row>
    <row r="31" spans="1:28" ht="15" customHeight="1" x14ac:dyDescent="0.2">
      <c r="A31" s="2"/>
      <c r="B31" s="206"/>
      <c r="C31" s="1747" t="s">
        <v>67</v>
      </c>
      <c r="D31" s="1747"/>
      <c r="E31" s="486">
        <v>9876</v>
      </c>
      <c r="F31" s="487">
        <v>7622</v>
      </c>
      <c r="G31" s="487">
        <v>3142</v>
      </c>
      <c r="H31" s="487">
        <v>6971</v>
      </c>
      <c r="I31" s="487">
        <v>10328</v>
      </c>
      <c r="J31" s="487">
        <v>9417</v>
      </c>
      <c r="K31" s="487">
        <v>9169</v>
      </c>
      <c r="L31" s="487">
        <v>11806</v>
      </c>
      <c r="M31" s="487">
        <v>11456</v>
      </c>
      <c r="N31" s="487">
        <v>8412</v>
      </c>
      <c r="O31" s="487">
        <v>7771</v>
      </c>
      <c r="P31" s="487">
        <v>9868</v>
      </c>
      <c r="Q31" s="487">
        <v>7677</v>
      </c>
      <c r="R31" s="559"/>
      <c r="S31" s="2"/>
    </row>
    <row r="32" spans="1:28" ht="12" customHeight="1" x14ac:dyDescent="0.2">
      <c r="A32" s="2"/>
      <c r="B32" s="206"/>
      <c r="C32" s="424"/>
      <c r="D32" s="413" t="s">
        <v>182</v>
      </c>
      <c r="E32" s="145">
        <v>2813</v>
      </c>
      <c r="F32" s="155">
        <v>2284</v>
      </c>
      <c r="G32" s="155">
        <v>1008</v>
      </c>
      <c r="H32" s="155">
        <v>2026</v>
      </c>
      <c r="I32" s="155">
        <v>3793</v>
      </c>
      <c r="J32" s="155">
        <v>2887</v>
      </c>
      <c r="K32" s="155">
        <v>2339</v>
      </c>
      <c r="L32" s="155">
        <v>4285</v>
      </c>
      <c r="M32" s="155">
        <v>3813</v>
      </c>
      <c r="N32" s="155">
        <v>2911</v>
      </c>
      <c r="O32" s="155">
        <v>2305</v>
      </c>
      <c r="P32" s="155">
        <v>3361</v>
      </c>
      <c r="Q32" s="155">
        <v>2718</v>
      </c>
      <c r="R32" s="559"/>
      <c r="S32" s="2"/>
    </row>
    <row r="33" spans="1:19" ht="12" customHeight="1" x14ac:dyDescent="0.2">
      <c r="A33" s="2"/>
      <c r="B33" s="206"/>
      <c r="C33" s="424"/>
      <c r="D33" s="413" t="s">
        <v>183</v>
      </c>
      <c r="E33" s="145">
        <v>3069</v>
      </c>
      <c r="F33" s="155">
        <v>2583</v>
      </c>
      <c r="G33" s="155">
        <v>1320</v>
      </c>
      <c r="H33" s="155">
        <v>2849</v>
      </c>
      <c r="I33" s="155">
        <v>3484</v>
      </c>
      <c r="J33" s="155">
        <v>3485</v>
      </c>
      <c r="K33" s="155">
        <v>4012</v>
      </c>
      <c r="L33" s="155">
        <v>4537</v>
      </c>
      <c r="M33" s="155">
        <v>4120</v>
      </c>
      <c r="N33" s="155">
        <v>2980</v>
      </c>
      <c r="O33" s="155">
        <v>2631</v>
      </c>
      <c r="P33" s="155">
        <v>4033</v>
      </c>
      <c r="Q33" s="155">
        <v>2692</v>
      </c>
      <c r="R33" s="559"/>
      <c r="S33" s="2"/>
    </row>
    <row r="34" spans="1:19" ht="12" customHeight="1" x14ac:dyDescent="0.2">
      <c r="A34" s="2"/>
      <c r="B34" s="206"/>
      <c r="C34" s="424"/>
      <c r="D34" s="413" t="s">
        <v>475</v>
      </c>
      <c r="E34" s="145">
        <v>1595</v>
      </c>
      <c r="F34" s="155">
        <v>1052</v>
      </c>
      <c r="G34" s="155">
        <v>376</v>
      </c>
      <c r="H34" s="155">
        <v>832</v>
      </c>
      <c r="I34" s="155">
        <v>1399</v>
      </c>
      <c r="J34" s="155">
        <v>1138</v>
      </c>
      <c r="K34" s="155">
        <v>1326</v>
      </c>
      <c r="L34" s="155">
        <v>1428</v>
      </c>
      <c r="M34" s="155">
        <v>2237</v>
      </c>
      <c r="N34" s="155">
        <v>1507</v>
      </c>
      <c r="O34" s="155">
        <v>1950</v>
      </c>
      <c r="P34" s="155">
        <v>1240</v>
      </c>
      <c r="Q34" s="155">
        <v>1081</v>
      </c>
      <c r="R34" s="559"/>
      <c r="S34" s="2"/>
    </row>
    <row r="35" spans="1:19" ht="12" customHeight="1" x14ac:dyDescent="0.2">
      <c r="A35" s="2"/>
      <c r="B35" s="206"/>
      <c r="C35" s="424"/>
      <c r="D35" s="413" t="s">
        <v>184</v>
      </c>
      <c r="E35" s="145">
        <v>966</v>
      </c>
      <c r="F35" s="155">
        <v>695</v>
      </c>
      <c r="G35" s="155">
        <v>280</v>
      </c>
      <c r="H35" s="155">
        <v>932</v>
      </c>
      <c r="I35" s="155">
        <v>780</v>
      </c>
      <c r="J35" s="155">
        <v>839</v>
      </c>
      <c r="K35" s="155">
        <v>794</v>
      </c>
      <c r="L35" s="155">
        <v>931</v>
      </c>
      <c r="M35" s="155">
        <v>758</v>
      </c>
      <c r="N35" s="155">
        <v>556</v>
      </c>
      <c r="O35" s="155">
        <v>534</v>
      </c>
      <c r="P35" s="155">
        <v>700</v>
      </c>
      <c r="Q35" s="155">
        <v>732</v>
      </c>
      <c r="R35" s="559"/>
      <c r="S35" s="2"/>
    </row>
    <row r="36" spans="1:19" ht="12" customHeight="1" x14ac:dyDescent="0.2">
      <c r="A36" s="2"/>
      <c r="B36" s="206"/>
      <c r="C36" s="424"/>
      <c r="D36" s="413" t="s">
        <v>185</v>
      </c>
      <c r="E36" s="145">
        <v>1142</v>
      </c>
      <c r="F36" s="155">
        <v>742</v>
      </c>
      <c r="G36" s="155">
        <v>56</v>
      </c>
      <c r="H36" s="155">
        <v>122</v>
      </c>
      <c r="I36" s="155">
        <v>604</v>
      </c>
      <c r="J36" s="155">
        <v>711</v>
      </c>
      <c r="K36" s="155">
        <v>475</v>
      </c>
      <c r="L36" s="155">
        <v>291</v>
      </c>
      <c r="M36" s="155">
        <v>230</v>
      </c>
      <c r="N36" s="155">
        <v>213</v>
      </c>
      <c r="O36" s="155">
        <v>181</v>
      </c>
      <c r="P36" s="155">
        <v>227</v>
      </c>
      <c r="Q36" s="155">
        <v>199</v>
      </c>
      <c r="R36" s="559"/>
      <c r="S36" s="2"/>
    </row>
    <row r="37" spans="1:19" ht="12" customHeight="1" x14ac:dyDescent="0.2">
      <c r="A37" s="2"/>
      <c r="B37" s="206"/>
      <c r="C37" s="424"/>
      <c r="D37" s="413" t="s">
        <v>127</v>
      </c>
      <c r="E37" s="145">
        <v>126</v>
      </c>
      <c r="F37" s="155">
        <v>139</v>
      </c>
      <c r="G37" s="155">
        <v>73</v>
      </c>
      <c r="H37" s="155">
        <v>114</v>
      </c>
      <c r="I37" s="155">
        <v>167</v>
      </c>
      <c r="J37" s="155">
        <v>185</v>
      </c>
      <c r="K37" s="155">
        <v>134</v>
      </c>
      <c r="L37" s="155">
        <v>168</v>
      </c>
      <c r="M37" s="155">
        <v>137</v>
      </c>
      <c r="N37" s="155">
        <v>102</v>
      </c>
      <c r="O37" s="155">
        <v>83</v>
      </c>
      <c r="P37" s="155">
        <v>144</v>
      </c>
      <c r="Q37" s="155">
        <v>113</v>
      </c>
      <c r="R37" s="559"/>
      <c r="S37" s="2"/>
    </row>
    <row r="38" spans="1:19" ht="12" customHeight="1" x14ac:dyDescent="0.2">
      <c r="A38" s="2"/>
      <c r="B38" s="206"/>
      <c r="C38" s="424"/>
      <c r="D38" s="413" t="s">
        <v>128</v>
      </c>
      <c r="E38" s="145">
        <v>165</v>
      </c>
      <c r="F38" s="155">
        <v>127</v>
      </c>
      <c r="G38" s="155">
        <v>29</v>
      </c>
      <c r="H38" s="155">
        <v>96</v>
      </c>
      <c r="I38" s="155">
        <v>101</v>
      </c>
      <c r="J38" s="155">
        <v>172</v>
      </c>
      <c r="K38" s="155">
        <v>89</v>
      </c>
      <c r="L38" s="155">
        <v>166</v>
      </c>
      <c r="M38" s="155">
        <v>161</v>
      </c>
      <c r="N38" s="155">
        <v>143</v>
      </c>
      <c r="O38" s="155">
        <v>87</v>
      </c>
      <c r="P38" s="155">
        <v>163</v>
      </c>
      <c r="Q38" s="155">
        <v>142</v>
      </c>
      <c r="R38" s="559"/>
      <c r="S38" s="2"/>
    </row>
    <row r="39" spans="1:19" ht="15" customHeight="1" x14ac:dyDescent="0.2">
      <c r="A39" s="2"/>
      <c r="B39" s="206"/>
      <c r="C39" s="424"/>
      <c r="D39" s="419" t="s">
        <v>323</v>
      </c>
      <c r="E39" s="155">
        <v>381</v>
      </c>
      <c r="F39" s="155">
        <v>254</v>
      </c>
      <c r="G39" s="155">
        <v>185</v>
      </c>
      <c r="H39" s="155">
        <v>357</v>
      </c>
      <c r="I39" s="155">
        <v>732</v>
      </c>
      <c r="J39" s="155">
        <v>237</v>
      </c>
      <c r="K39" s="155">
        <v>331</v>
      </c>
      <c r="L39" s="155">
        <v>221</v>
      </c>
      <c r="M39" s="155">
        <v>253</v>
      </c>
      <c r="N39" s="155">
        <v>297</v>
      </c>
      <c r="O39" s="155">
        <v>178</v>
      </c>
      <c r="P39" s="155">
        <v>675</v>
      </c>
      <c r="Q39" s="155">
        <v>218</v>
      </c>
      <c r="R39" s="559"/>
      <c r="S39" s="2"/>
    </row>
    <row r="40" spans="1:19" ht="12" customHeight="1" x14ac:dyDescent="0.2">
      <c r="A40" s="2"/>
      <c r="B40" s="206"/>
      <c r="C40" s="424"/>
      <c r="D40" s="419" t="s">
        <v>209</v>
      </c>
      <c r="E40" s="155">
        <v>2555</v>
      </c>
      <c r="F40" s="155">
        <v>1885</v>
      </c>
      <c r="G40" s="155">
        <v>716</v>
      </c>
      <c r="H40" s="155">
        <v>2206</v>
      </c>
      <c r="I40" s="155">
        <v>2478</v>
      </c>
      <c r="J40" s="155">
        <v>2444</v>
      </c>
      <c r="K40" s="155">
        <v>1985</v>
      </c>
      <c r="L40" s="155">
        <v>3082</v>
      </c>
      <c r="M40" s="155">
        <v>3374</v>
      </c>
      <c r="N40" s="155">
        <v>2345</v>
      </c>
      <c r="O40" s="155">
        <v>2018</v>
      </c>
      <c r="P40" s="155">
        <v>2649</v>
      </c>
      <c r="Q40" s="155">
        <v>2569</v>
      </c>
      <c r="R40" s="559"/>
      <c r="S40" s="2"/>
    </row>
    <row r="41" spans="1:19" ht="12" customHeight="1" x14ac:dyDescent="0.2">
      <c r="A41" s="2"/>
      <c r="B41" s="206"/>
      <c r="C41" s="424"/>
      <c r="D41" s="419" t="s">
        <v>159</v>
      </c>
      <c r="E41" s="155">
        <v>6940</v>
      </c>
      <c r="F41" s="155">
        <v>5483</v>
      </c>
      <c r="G41" s="155">
        <v>2241</v>
      </c>
      <c r="H41" s="155">
        <v>4408</v>
      </c>
      <c r="I41" s="155">
        <v>7118</v>
      </c>
      <c r="J41" s="155">
        <v>6736</v>
      </c>
      <c r="K41" s="155">
        <v>6853</v>
      </c>
      <c r="L41" s="155">
        <v>8503</v>
      </c>
      <c r="M41" s="155">
        <v>7829</v>
      </c>
      <c r="N41" s="155">
        <v>5770</v>
      </c>
      <c r="O41" s="155">
        <v>5575</v>
      </c>
      <c r="P41" s="155">
        <v>6544</v>
      </c>
      <c r="Q41" s="155">
        <v>4890</v>
      </c>
      <c r="R41" s="559"/>
      <c r="S41" s="2"/>
    </row>
    <row r="42" spans="1:19" ht="11.25" customHeight="1" x14ac:dyDescent="0.2">
      <c r="A42" s="2"/>
      <c r="B42" s="206"/>
      <c r="C42" s="424"/>
      <c r="D42" s="419" t="s">
        <v>210</v>
      </c>
      <c r="E42" s="687">
        <v>0</v>
      </c>
      <c r="F42" s="686">
        <v>0</v>
      </c>
      <c r="G42" s="686">
        <v>0</v>
      </c>
      <c r="H42" s="686">
        <v>0</v>
      </c>
      <c r="I42" s="686">
        <v>0</v>
      </c>
      <c r="J42" s="686">
        <v>0</v>
      </c>
      <c r="K42" s="686">
        <v>0</v>
      </c>
      <c r="L42" s="686">
        <v>0</v>
      </c>
      <c r="M42" s="686">
        <v>0</v>
      </c>
      <c r="N42" s="686">
        <v>0</v>
      </c>
      <c r="O42" s="686">
        <v>0</v>
      </c>
      <c r="P42" s="686">
        <v>0</v>
      </c>
      <c r="Q42" s="686">
        <v>0</v>
      </c>
      <c r="R42" s="559"/>
      <c r="S42" s="2"/>
    </row>
    <row r="43" spans="1:19" ht="15" customHeight="1" x14ac:dyDescent="0.2">
      <c r="A43" s="2"/>
      <c r="B43" s="206"/>
      <c r="C43" s="557" t="s">
        <v>276</v>
      </c>
      <c r="D43" s="557"/>
      <c r="E43" s="145"/>
      <c r="F43" s="145"/>
      <c r="G43" s="155"/>
      <c r="H43" s="155"/>
      <c r="I43" s="155"/>
      <c r="J43" s="155"/>
      <c r="K43" s="155"/>
      <c r="L43" s="155"/>
      <c r="M43" s="155"/>
      <c r="N43" s="155"/>
      <c r="O43" s="155"/>
      <c r="P43" s="155"/>
      <c r="Q43" s="155"/>
      <c r="R43" s="559"/>
      <c r="S43" s="2"/>
    </row>
    <row r="44" spans="1:19" ht="12" customHeight="1" x14ac:dyDescent="0.2">
      <c r="A44" s="2"/>
      <c r="B44" s="206"/>
      <c r="C44" s="424"/>
      <c r="D44" s="649" t="s">
        <v>648</v>
      </c>
      <c r="E44" s="155">
        <v>1405</v>
      </c>
      <c r="F44" s="155">
        <v>1035</v>
      </c>
      <c r="G44" s="155">
        <v>496</v>
      </c>
      <c r="H44" s="155">
        <v>1613</v>
      </c>
      <c r="I44" s="155">
        <v>2122</v>
      </c>
      <c r="J44" s="155">
        <v>1712</v>
      </c>
      <c r="K44" s="155">
        <v>2245</v>
      </c>
      <c r="L44" s="155">
        <v>1922</v>
      </c>
      <c r="M44" s="155">
        <v>1949</v>
      </c>
      <c r="N44" s="155">
        <v>1416</v>
      </c>
      <c r="O44" s="155">
        <v>887</v>
      </c>
      <c r="P44" s="155">
        <v>2090</v>
      </c>
      <c r="Q44" s="155">
        <v>1605</v>
      </c>
      <c r="R44" s="559"/>
      <c r="S44" s="2"/>
    </row>
    <row r="45" spans="1:19" ht="12" customHeight="1" x14ac:dyDescent="0.2">
      <c r="A45" s="2"/>
      <c r="B45" s="206"/>
      <c r="C45" s="424"/>
      <c r="D45" s="649" t="s">
        <v>651</v>
      </c>
      <c r="E45" s="155">
        <v>538</v>
      </c>
      <c r="F45" s="155">
        <v>457</v>
      </c>
      <c r="G45" s="155">
        <v>158</v>
      </c>
      <c r="H45" s="155">
        <v>470</v>
      </c>
      <c r="I45" s="155">
        <v>635</v>
      </c>
      <c r="J45" s="155">
        <v>521</v>
      </c>
      <c r="K45" s="155">
        <v>475</v>
      </c>
      <c r="L45" s="155">
        <v>685</v>
      </c>
      <c r="M45" s="155">
        <v>843</v>
      </c>
      <c r="N45" s="155">
        <v>540</v>
      </c>
      <c r="O45" s="155">
        <v>536</v>
      </c>
      <c r="P45" s="155">
        <v>574</v>
      </c>
      <c r="Q45" s="155">
        <v>538</v>
      </c>
      <c r="R45" s="559"/>
      <c r="S45" s="2"/>
    </row>
    <row r="46" spans="1:19" ht="12" customHeight="1" x14ac:dyDescent="0.2">
      <c r="A46" s="2"/>
      <c r="B46" s="206"/>
      <c r="C46" s="424"/>
      <c r="D46" s="649" t="s">
        <v>652</v>
      </c>
      <c r="E46" s="155">
        <v>512</v>
      </c>
      <c r="F46" s="155">
        <v>277</v>
      </c>
      <c r="G46" s="155">
        <v>116</v>
      </c>
      <c r="H46" s="155">
        <v>381</v>
      </c>
      <c r="I46" s="155">
        <v>593</v>
      </c>
      <c r="J46" s="155">
        <v>545</v>
      </c>
      <c r="K46" s="155">
        <v>473</v>
      </c>
      <c r="L46" s="155">
        <v>755</v>
      </c>
      <c r="M46" s="155">
        <v>731</v>
      </c>
      <c r="N46" s="155">
        <v>445</v>
      </c>
      <c r="O46" s="155">
        <v>334</v>
      </c>
      <c r="P46" s="155">
        <v>527</v>
      </c>
      <c r="Q46" s="155">
        <v>504</v>
      </c>
      <c r="R46" s="559"/>
      <c r="S46" s="2"/>
    </row>
    <row r="47" spans="1:19" ht="12" customHeight="1" x14ac:dyDescent="0.2">
      <c r="A47" s="2"/>
      <c r="B47" s="206"/>
      <c r="C47" s="424"/>
      <c r="D47" s="649" t="s">
        <v>653</v>
      </c>
      <c r="E47" s="155">
        <v>338</v>
      </c>
      <c r="F47" s="155">
        <v>299</v>
      </c>
      <c r="G47" s="155">
        <v>128</v>
      </c>
      <c r="H47" s="155">
        <v>384</v>
      </c>
      <c r="I47" s="155">
        <v>322</v>
      </c>
      <c r="J47" s="155">
        <v>334</v>
      </c>
      <c r="K47" s="155">
        <v>416</v>
      </c>
      <c r="L47" s="155">
        <v>403</v>
      </c>
      <c r="M47" s="155">
        <v>403</v>
      </c>
      <c r="N47" s="155">
        <v>330</v>
      </c>
      <c r="O47" s="155">
        <v>349</v>
      </c>
      <c r="P47" s="155">
        <v>444</v>
      </c>
      <c r="Q47" s="155">
        <v>374</v>
      </c>
      <c r="R47" s="559"/>
      <c r="S47" s="2"/>
    </row>
    <row r="48" spans="1:19" ht="12" customHeight="1" x14ac:dyDescent="0.2">
      <c r="A48" s="2"/>
      <c r="B48" s="206"/>
      <c r="C48" s="424"/>
      <c r="D48" s="649" t="s">
        <v>654</v>
      </c>
      <c r="E48" s="155">
        <v>403</v>
      </c>
      <c r="F48" s="155">
        <v>279</v>
      </c>
      <c r="G48" s="155">
        <v>141</v>
      </c>
      <c r="H48" s="155">
        <v>347</v>
      </c>
      <c r="I48" s="155">
        <v>493</v>
      </c>
      <c r="J48" s="155">
        <v>649</v>
      </c>
      <c r="K48" s="155">
        <v>371</v>
      </c>
      <c r="L48" s="155">
        <v>546</v>
      </c>
      <c r="M48" s="155">
        <v>588</v>
      </c>
      <c r="N48" s="155">
        <v>379</v>
      </c>
      <c r="O48" s="155">
        <v>274</v>
      </c>
      <c r="P48" s="155">
        <v>553</v>
      </c>
      <c r="Q48" s="155">
        <v>371</v>
      </c>
      <c r="R48" s="559"/>
      <c r="S48" s="2"/>
    </row>
    <row r="49" spans="1:28" ht="15" customHeight="1" x14ac:dyDescent="0.2">
      <c r="A49" s="2"/>
      <c r="B49" s="206"/>
      <c r="C49" s="1747" t="s">
        <v>212</v>
      </c>
      <c r="D49" s="1747"/>
      <c r="E49" s="422">
        <v>25.210598866595191</v>
      </c>
      <c r="F49" s="422">
        <v>14.381403422706088</v>
      </c>
      <c r="G49" s="422">
        <v>4.7938726312898599</v>
      </c>
      <c r="H49" s="422">
        <v>14.803253275572828</v>
      </c>
      <c r="I49" s="422">
        <v>23.934555398484392</v>
      </c>
      <c r="J49" s="422">
        <v>20.121794871794872</v>
      </c>
      <c r="K49" s="422">
        <v>21.309875194645223</v>
      </c>
      <c r="L49" s="422">
        <v>21.555989702203799</v>
      </c>
      <c r="M49" s="422">
        <v>20.736342902653586</v>
      </c>
      <c r="N49" s="422">
        <v>16.187818724141248</v>
      </c>
      <c r="O49" s="422">
        <v>16.992849489405437</v>
      </c>
      <c r="P49" s="422">
        <v>20.041431414760957</v>
      </c>
      <c r="Q49" s="422">
        <v>18.463203463203463</v>
      </c>
      <c r="R49" s="559"/>
      <c r="S49" s="2"/>
    </row>
    <row r="50" spans="1:28" ht="11.25" customHeight="1" thickBot="1" x14ac:dyDescent="0.25">
      <c r="A50" s="2"/>
      <c r="B50" s="206"/>
      <c r="C50" s="505"/>
      <c r="D50" s="559"/>
      <c r="E50" s="555"/>
      <c r="F50" s="555"/>
      <c r="G50" s="555"/>
      <c r="H50" s="555"/>
      <c r="I50" s="555"/>
      <c r="J50" s="555"/>
      <c r="K50" s="555"/>
      <c r="L50" s="555"/>
      <c r="M50" s="555"/>
      <c r="N50" s="555"/>
      <c r="O50" s="555"/>
      <c r="P50" s="555"/>
      <c r="Q50" s="482"/>
      <c r="R50" s="559"/>
      <c r="S50" s="2"/>
    </row>
    <row r="51" spans="1:28" s="7" customFormat="1" ht="13.5" customHeight="1" thickBot="1" x14ac:dyDescent="0.25">
      <c r="A51" s="6"/>
      <c r="B51" s="205"/>
      <c r="C51" s="348" t="s">
        <v>213</v>
      </c>
      <c r="D51" s="484"/>
      <c r="E51" s="502"/>
      <c r="F51" s="502"/>
      <c r="G51" s="502"/>
      <c r="H51" s="502"/>
      <c r="I51" s="502"/>
      <c r="J51" s="502"/>
      <c r="K51" s="502"/>
      <c r="L51" s="502"/>
      <c r="M51" s="502"/>
      <c r="N51" s="502"/>
      <c r="O51" s="502"/>
      <c r="P51" s="502"/>
      <c r="Q51" s="503"/>
      <c r="R51" s="559"/>
      <c r="S51" s="6"/>
      <c r="T51" s="1507"/>
      <c r="U51" s="1507"/>
      <c r="V51" s="1507"/>
      <c r="W51" s="1507"/>
      <c r="X51" s="1507"/>
      <c r="Y51" s="1507"/>
      <c r="Z51" s="1507"/>
      <c r="AA51" s="1507"/>
      <c r="AB51" s="1507"/>
    </row>
    <row r="52" spans="1:28" ht="9.75" customHeight="1" x14ac:dyDescent="0.2">
      <c r="A52" s="2"/>
      <c r="B52" s="206"/>
      <c r="C52" s="558" t="s">
        <v>77</v>
      </c>
      <c r="D52" s="506"/>
      <c r="E52" s="501"/>
      <c r="F52" s="501"/>
      <c r="G52" s="501"/>
      <c r="H52" s="501"/>
      <c r="I52" s="501"/>
      <c r="J52" s="501"/>
      <c r="K52" s="501"/>
      <c r="L52" s="501"/>
      <c r="M52" s="501"/>
      <c r="N52" s="501"/>
      <c r="O52" s="501"/>
      <c r="P52" s="501"/>
      <c r="Q52" s="504"/>
      <c r="R52" s="559"/>
      <c r="S52" s="2"/>
    </row>
    <row r="53" spans="1:28" ht="15" customHeight="1" x14ac:dyDescent="0.2">
      <c r="A53" s="2"/>
      <c r="B53" s="206"/>
      <c r="C53" s="1747" t="s">
        <v>67</v>
      </c>
      <c r="D53" s="1747"/>
      <c r="E53" s="486">
        <v>6538</v>
      </c>
      <c r="F53" s="487">
        <v>5932</v>
      </c>
      <c r="G53" s="487">
        <v>2331</v>
      </c>
      <c r="H53" s="487">
        <v>4467</v>
      </c>
      <c r="I53" s="487">
        <v>7709</v>
      </c>
      <c r="J53" s="487">
        <v>6712</v>
      </c>
      <c r="K53" s="487">
        <v>6688</v>
      </c>
      <c r="L53" s="487">
        <v>8244</v>
      </c>
      <c r="M53" s="487">
        <v>6974</v>
      </c>
      <c r="N53" s="487">
        <v>6373</v>
      </c>
      <c r="O53" s="487">
        <v>4632</v>
      </c>
      <c r="P53" s="487">
        <v>7405</v>
      </c>
      <c r="Q53" s="487">
        <v>4844</v>
      </c>
      <c r="R53" s="559"/>
      <c r="S53" s="2"/>
    </row>
    <row r="54" spans="1:28" ht="11.25" customHeight="1" x14ac:dyDescent="0.2">
      <c r="A54" s="2"/>
      <c r="B54" s="206"/>
      <c r="C54" s="424"/>
      <c r="D54" s="92" t="s">
        <v>323</v>
      </c>
      <c r="E54" s="146">
        <v>260</v>
      </c>
      <c r="F54" s="169">
        <v>162</v>
      </c>
      <c r="G54" s="169">
        <v>163</v>
      </c>
      <c r="H54" s="169">
        <v>243</v>
      </c>
      <c r="I54" s="155">
        <v>703</v>
      </c>
      <c r="J54" s="155">
        <v>111</v>
      </c>
      <c r="K54" s="155">
        <v>223</v>
      </c>
      <c r="L54" s="155">
        <v>155</v>
      </c>
      <c r="M54" s="155">
        <v>185</v>
      </c>
      <c r="N54" s="155">
        <v>223</v>
      </c>
      <c r="O54" s="155">
        <v>94</v>
      </c>
      <c r="P54" s="155">
        <v>516</v>
      </c>
      <c r="Q54" s="155">
        <v>95</v>
      </c>
      <c r="R54" s="559"/>
      <c r="S54" s="2"/>
    </row>
    <row r="55" spans="1:28" ht="11.25" customHeight="1" x14ac:dyDescent="0.2">
      <c r="A55" s="2"/>
      <c r="B55" s="206"/>
      <c r="C55" s="424"/>
      <c r="D55" s="92" t="s">
        <v>209</v>
      </c>
      <c r="E55" s="146">
        <v>1492</v>
      </c>
      <c r="F55" s="169">
        <v>1356</v>
      </c>
      <c r="G55" s="169">
        <v>469</v>
      </c>
      <c r="H55" s="169">
        <v>1133</v>
      </c>
      <c r="I55" s="155">
        <v>1503</v>
      </c>
      <c r="J55" s="155">
        <v>1616</v>
      </c>
      <c r="K55" s="155">
        <v>1148</v>
      </c>
      <c r="L55" s="155">
        <v>1681</v>
      </c>
      <c r="M55" s="155">
        <v>1866</v>
      </c>
      <c r="N55" s="155">
        <v>1588</v>
      </c>
      <c r="O55" s="155">
        <v>1195</v>
      </c>
      <c r="P55" s="155">
        <v>1530</v>
      </c>
      <c r="Q55" s="155">
        <v>1324</v>
      </c>
      <c r="R55" s="559"/>
      <c r="S55" s="2"/>
    </row>
    <row r="56" spans="1:28" ht="11.25" customHeight="1" x14ac:dyDescent="0.2">
      <c r="A56" s="2"/>
      <c r="B56" s="206"/>
      <c r="C56" s="424"/>
      <c r="D56" s="92" t="s">
        <v>159</v>
      </c>
      <c r="E56" s="146">
        <v>4786</v>
      </c>
      <c r="F56" s="169">
        <v>4414</v>
      </c>
      <c r="G56" s="169">
        <v>1699</v>
      </c>
      <c r="H56" s="169">
        <v>3091</v>
      </c>
      <c r="I56" s="155">
        <v>5503</v>
      </c>
      <c r="J56" s="155">
        <v>4985</v>
      </c>
      <c r="K56" s="155">
        <v>5317</v>
      </c>
      <c r="L56" s="155">
        <v>6408</v>
      </c>
      <c r="M56" s="155">
        <v>4923</v>
      </c>
      <c r="N56" s="155">
        <v>4562</v>
      </c>
      <c r="O56" s="155">
        <v>3343</v>
      </c>
      <c r="P56" s="155">
        <v>5359</v>
      </c>
      <c r="Q56" s="155">
        <v>3425</v>
      </c>
      <c r="R56" s="559"/>
      <c r="S56" s="2"/>
    </row>
    <row r="57" spans="1:28" ht="11.25" customHeight="1" x14ac:dyDescent="0.2">
      <c r="A57" s="2"/>
      <c r="B57" s="206"/>
      <c r="C57" s="424"/>
      <c r="D57" s="92" t="s">
        <v>210</v>
      </c>
      <c r="E57" s="687">
        <v>0</v>
      </c>
      <c r="F57" s="686">
        <v>0</v>
      </c>
      <c r="G57" s="686">
        <v>0</v>
      </c>
      <c r="H57" s="686">
        <v>0</v>
      </c>
      <c r="I57" s="686">
        <v>0</v>
      </c>
      <c r="J57" s="686">
        <v>0</v>
      </c>
      <c r="K57" s="686">
        <v>0</v>
      </c>
      <c r="L57" s="686">
        <v>0</v>
      </c>
      <c r="M57" s="686">
        <v>0</v>
      </c>
      <c r="N57" s="686">
        <v>0</v>
      </c>
      <c r="O57" s="686">
        <v>0</v>
      </c>
      <c r="P57" s="686">
        <v>0</v>
      </c>
      <c r="Q57" s="686">
        <v>0</v>
      </c>
      <c r="R57" s="559"/>
      <c r="S57" s="2"/>
      <c r="V57" s="1082"/>
    </row>
    <row r="58" spans="1:28" ht="12.75" hidden="1" customHeight="1" x14ac:dyDescent="0.2">
      <c r="A58" s="2"/>
      <c r="B58" s="206"/>
      <c r="C58" s="424"/>
      <c r="D58" s="190" t="s">
        <v>182</v>
      </c>
      <c r="E58" s="145">
        <v>1957</v>
      </c>
      <c r="F58" s="155">
        <v>842</v>
      </c>
      <c r="G58" s="155">
        <v>1316</v>
      </c>
      <c r="H58" s="155">
        <v>3153</v>
      </c>
      <c r="I58" s="155">
        <v>2304</v>
      </c>
      <c r="J58" s="155">
        <v>1919</v>
      </c>
      <c r="K58" s="155">
        <v>3347</v>
      </c>
      <c r="L58" s="155">
        <v>2759</v>
      </c>
      <c r="M58" s="155">
        <v>2467</v>
      </c>
      <c r="N58" s="155">
        <v>2017</v>
      </c>
      <c r="O58" s="155">
        <v>1995</v>
      </c>
      <c r="P58" s="155">
        <v>2920</v>
      </c>
      <c r="Q58" s="155">
        <v>2038</v>
      </c>
      <c r="R58" s="559"/>
      <c r="S58" s="2"/>
    </row>
    <row r="59" spans="1:28" ht="12.75" hidden="1" customHeight="1" x14ac:dyDescent="0.2">
      <c r="A59" s="2"/>
      <c r="B59" s="206"/>
      <c r="C59" s="424"/>
      <c r="D59" s="190" t="s">
        <v>183</v>
      </c>
      <c r="E59" s="145">
        <v>2102</v>
      </c>
      <c r="F59" s="155">
        <v>905</v>
      </c>
      <c r="G59" s="155">
        <v>2017</v>
      </c>
      <c r="H59" s="155">
        <v>2694</v>
      </c>
      <c r="I59" s="155">
        <v>2557</v>
      </c>
      <c r="J59" s="155">
        <v>2902</v>
      </c>
      <c r="K59" s="155">
        <v>3209</v>
      </c>
      <c r="L59" s="155">
        <v>2696</v>
      </c>
      <c r="M59" s="155">
        <v>2240</v>
      </c>
      <c r="N59" s="155">
        <v>1507</v>
      </c>
      <c r="O59" s="155">
        <v>1686</v>
      </c>
      <c r="P59" s="155">
        <v>2954</v>
      </c>
      <c r="Q59" s="155">
        <v>2335</v>
      </c>
      <c r="R59" s="559"/>
      <c r="S59" s="2"/>
    </row>
    <row r="60" spans="1:28" ht="12.75" hidden="1" customHeight="1" x14ac:dyDescent="0.2">
      <c r="A60" s="2"/>
      <c r="B60" s="206"/>
      <c r="C60" s="424"/>
      <c r="D60" s="190" t="s">
        <v>58</v>
      </c>
      <c r="E60" s="145">
        <v>598</v>
      </c>
      <c r="F60" s="155">
        <v>197</v>
      </c>
      <c r="G60" s="155">
        <v>448</v>
      </c>
      <c r="H60" s="155">
        <v>658</v>
      </c>
      <c r="I60" s="155">
        <v>539</v>
      </c>
      <c r="J60" s="155">
        <v>776</v>
      </c>
      <c r="K60" s="155">
        <v>732</v>
      </c>
      <c r="L60" s="155">
        <v>735</v>
      </c>
      <c r="M60" s="155">
        <v>869</v>
      </c>
      <c r="N60" s="155">
        <v>602</v>
      </c>
      <c r="O60" s="155">
        <v>736</v>
      </c>
      <c r="P60" s="155">
        <v>942</v>
      </c>
      <c r="Q60" s="155">
        <v>625</v>
      </c>
      <c r="R60" s="559"/>
      <c r="S60" s="2"/>
    </row>
    <row r="61" spans="1:28" ht="12.75" hidden="1" customHeight="1" x14ac:dyDescent="0.2">
      <c r="A61" s="2"/>
      <c r="B61" s="206"/>
      <c r="C61" s="424"/>
      <c r="D61" s="190" t="s">
        <v>184</v>
      </c>
      <c r="E61" s="145">
        <v>424</v>
      </c>
      <c r="F61" s="155">
        <v>250</v>
      </c>
      <c r="G61" s="155">
        <v>438</v>
      </c>
      <c r="H61" s="155">
        <v>532</v>
      </c>
      <c r="I61" s="155">
        <v>438</v>
      </c>
      <c r="J61" s="155">
        <v>503</v>
      </c>
      <c r="K61" s="155">
        <v>469</v>
      </c>
      <c r="L61" s="155">
        <v>435</v>
      </c>
      <c r="M61" s="155">
        <v>427</v>
      </c>
      <c r="N61" s="155">
        <v>274</v>
      </c>
      <c r="O61" s="155">
        <v>359</v>
      </c>
      <c r="P61" s="155">
        <v>647</v>
      </c>
      <c r="Q61" s="155">
        <v>521</v>
      </c>
      <c r="R61" s="559"/>
      <c r="S61" s="2"/>
    </row>
    <row r="62" spans="1:28" ht="12.75" hidden="1" customHeight="1" x14ac:dyDescent="0.2">
      <c r="A62" s="2"/>
      <c r="B62" s="206"/>
      <c r="C62" s="424"/>
      <c r="D62" s="190" t="s">
        <v>185</v>
      </c>
      <c r="E62" s="145">
        <v>692</v>
      </c>
      <c r="F62" s="155">
        <v>39</v>
      </c>
      <c r="G62" s="155">
        <v>68</v>
      </c>
      <c r="H62" s="155">
        <v>476</v>
      </c>
      <c r="I62" s="155">
        <v>628</v>
      </c>
      <c r="J62" s="155">
        <v>403</v>
      </c>
      <c r="K62" s="155">
        <v>227</v>
      </c>
      <c r="L62" s="155">
        <v>148</v>
      </c>
      <c r="M62" s="155">
        <v>181</v>
      </c>
      <c r="N62" s="155">
        <v>109</v>
      </c>
      <c r="O62" s="155">
        <v>131</v>
      </c>
      <c r="P62" s="155">
        <v>250</v>
      </c>
      <c r="Q62" s="155">
        <v>815</v>
      </c>
      <c r="R62" s="559"/>
      <c r="S62" s="2"/>
    </row>
    <row r="63" spans="1:28" ht="12.75" hidden="1" customHeight="1" x14ac:dyDescent="0.2">
      <c r="A63" s="2"/>
      <c r="B63" s="206"/>
      <c r="C63" s="424"/>
      <c r="D63" s="190" t="s">
        <v>127</v>
      </c>
      <c r="E63" s="145">
        <v>91</v>
      </c>
      <c r="F63" s="155">
        <v>85</v>
      </c>
      <c r="G63" s="155">
        <v>105</v>
      </c>
      <c r="H63" s="155">
        <v>134</v>
      </c>
      <c r="I63" s="155">
        <v>155</v>
      </c>
      <c r="J63" s="155">
        <v>116</v>
      </c>
      <c r="K63" s="155">
        <v>149</v>
      </c>
      <c r="L63" s="155">
        <v>116</v>
      </c>
      <c r="M63" s="155">
        <v>91</v>
      </c>
      <c r="N63" s="155">
        <v>71</v>
      </c>
      <c r="O63" s="155">
        <v>79</v>
      </c>
      <c r="P63" s="155">
        <v>129</v>
      </c>
      <c r="Q63" s="155">
        <v>96</v>
      </c>
      <c r="R63" s="559"/>
      <c r="S63" s="2"/>
    </row>
    <row r="64" spans="1:28" ht="12.75" hidden="1" customHeight="1" x14ac:dyDescent="0.2">
      <c r="A64" s="2"/>
      <c r="B64" s="206"/>
      <c r="C64" s="424"/>
      <c r="D64" s="190" t="s">
        <v>128</v>
      </c>
      <c r="E64" s="145">
        <v>68</v>
      </c>
      <c r="F64" s="155">
        <v>13</v>
      </c>
      <c r="G64" s="155">
        <v>75</v>
      </c>
      <c r="H64" s="155">
        <v>62</v>
      </c>
      <c r="I64" s="155">
        <v>91</v>
      </c>
      <c r="J64" s="155">
        <v>69</v>
      </c>
      <c r="K64" s="155">
        <v>111</v>
      </c>
      <c r="L64" s="155">
        <v>85</v>
      </c>
      <c r="M64" s="155">
        <v>98</v>
      </c>
      <c r="N64" s="155">
        <v>52</v>
      </c>
      <c r="O64" s="155">
        <v>94</v>
      </c>
      <c r="P64" s="155">
        <v>115</v>
      </c>
      <c r="Q64" s="155">
        <v>108</v>
      </c>
      <c r="R64" s="559"/>
      <c r="S64" s="2"/>
    </row>
    <row r="65" spans="1:28" ht="15" customHeight="1" x14ac:dyDescent="0.2">
      <c r="A65" s="2"/>
      <c r="B65" s="206"/>
      <c r="C65" s="1747" t="s">
        <v>214</v>
      </c>
      <c r="D65" s="1747"/>
      <c r="E65" s="422">
        <v>66.200891049007694</v>
      </c>
      <c r="F65" s="422">
        <v>77.827341905011806</v>
      </c>
      <c r="G65" s="422">
        <v>74.188415022278804</v>
      </c>
      <c r="H65" s="422">
        <v>64.079759001577969</v>
      </c>
      <c r="I65" s="422">
        <v>74.641750580945001</v>
      </c>
      <c r="J65" s="422">
        <v>71.275353084846543</v>
      </c>
      <c r="K65" s="422">
        <v>72.941433089758974</v>
      </c>
      <c r="L65" s="422">
        <v>69.828900559037777</v>
      </c>
      <c r="M65" s="422">
        <v>60.876396648044697</v>
      </c>
      <c r="N65" s="422">
        <v>75.76081787922017</v>
      </c>
      <c r="O65" s="422">
        <v>59.606228284648054</v>
      </c>
      <c r="P65" s="422">
        <v>75.040535062829349</v>
      </c>
      <c r="Q65" s="422">
        <v>63.0975641526638</v>
      </c>
      <c r="R65" s="559"/>
      <c r="S65" s="2"/>
    </row>
    <row r="66" spans="1:28" ht="11.25" customHeight="1" x14ac:dyDescent="0.2">
      <c r="A66" s="2"/>
      <c r="B66" s="206"/>
      <c r="C66" s="424"/>
      <c r="D66" s="413" t="s">
        <v>182</v>
      </c>
      <c r="E66" s="170">
        <v>69.569854248133666</v>
      </c>
      <c r="F66" s="170">
        <v>36.865148861646233</v>
      </c>
      <c r="G66" s="170">
        <v>130.55555555555557</v>
      </c>
      <c r="H66" s="170">
        <v>155.62685093780848</v>
      </c>
      <c r="I66" s="170">
        <v>60.743474822040596</v>
      </c>
      <c r="J66" s="170">
        <v>66.470384482161421</v>
      </c>
      <c r="K66" s="170">
        <v>143.09533988884138</v>
      </c>
      <c r="L66" s="170">
        <v>64.38739789964994</v>
      </c>
      <c r="M66" s="170">
        <v>64.699711513244168</v>
      </c>
      <c r="N66" s="170">
        <v>69.288904156647206</v>
      </c>
      <c r="O66" s="170">
        <v>86.550976138828631</v>
      </c>
      <c r="P66" s="170">
        <v>86.8789050877715</v>
      </c>
      <c r="Q66" s="170">
        <v>74.981604120676977</v>
      </c>
      <c r="R66" s="559"/>
      <c r="S66" s="147"/>
    </row>
    <row r="67" spans="1:28" ht="11.25" customHeight="1" x14ac:dyDescent="0.2">
      <c r="A67" s="2"/>
      <c r="B67" s="206"/>
      <c r="C67" s="424"/>
      <c r="D67" s="413" t="s">
        <v>183</v>
      </c>
      <c r="E67" s="170">
        <v>68.491365265558812</v>
      </c>
      <c r="F67" s="170">
        <v>35.036778939217967</v>
      </c>
      <c r="G67" s="170">
        <v>152.80303030303031</v>
      </c>
      <c r="H67" s="170">
        <v>94.559494559494567</v>
      </c>
      <c r="I67" s="170">
        <v>73.392652123995404</v>
      </c>
      <c r="J67" s="170">
        <v>83.271162123385949</v>
      </c>
      <c r="K67" s="170">
        <v>79.985044865403793</v>
      </c>
      <c r="L67" s="170">
        <v>59.422525898170598</v>
      </c>
      <c r="M67" s="170">
        <v>54.368932038834949</v>
      </c>
      <c r="N67" s="170">
        <v>50.570469798657712</v>
      </c>
      <c r="O67" s="170">
        <v>64.082098061573546</v>
      </c>
      <c r="P67" s="170">
        <v>73.245722787007196</v>
      </c>
      <c r="Q67" s="170">
        <v>86.73848439821694</v>
      </c>
      <c r="R67" s="559"/>
      <c r="S67" s="147"/>
    </row>
    <row r="68" spans="1:28" ht="11.25" customHeight="1" x14ac:dyDescent="0.2">
      <c r="A68" s="2"/>
      <c r="B68" s="206"/>
      <c r="C68" s="424"/>
      <c r="D68" s="413" t="s">
        <v>475</v>
      </c>
      <c r="E68" s="170">
        <v>37.492163009404386</v>
      </c>
      <c r="F68" s="170">
        <v>18.726235741444867</v>
      </c>
      <c r="G68" s="170">
        <v>119.14893617021276</v>
      </c>
      <c r="H68" s="170">
        <v>79.086538461538453</v>
      </c>
      <c r="I68" s="170">
        <v>38.527519656897788</v>
      </c>
      <c r="J68" s="170">
        <v>68.189806678383121</v>
      </c>
      <c r="K68" s="170">
        <v>55.203619909502265</v>
      </c>
      <c r="L68" s="170">
        <v>51.470588235294116</v>
      </c>
      <c r="M68" s="170">
        <v>38.846669646848461</v>
      </c>
      <c r="N68" s="170">
        <v>39.946914399469144</v>
      </c>
      <c r="O68" s="170">
        <v>37.743589743589745</v>
      </c>
      <c r="P68" s="170">
        <v>75.967741935483872</v>
      </c>
      <c r="Q68" s="170">
        <v>57.816836262719704</v>
      </c>
      <c r="R68" s="559"/>
      <c r="S68" s="147"/>
    </row>
    <row r="69" spans="1:28" ht="11.25" customHeight="1" x14ac:dyDescent="0.2">
      <c r="A69" s="2"/>
      <c r="B69" s="206"/>
      <c r="C69" s="424"/>
      <c r="D69" s="413" t="s">
        <v>184</v>
      </c>
      <c r="E69" s="170">
        <v>43.892339544513462</v>
      </c>
      <c r="F69" s="170">
        <v>35.97122302158273</v>
      </c>
      <c r="G69" s="170">
        <v>156.42857142857142</v>
      </c>
      <c r="H69" s="170">
        <v>57.081545064377679</v>
      </c>
      <c r="I69" s="170">
        <v>56.153846153846153</v>
      </c>
      <c r="J69" s="170">
        <v>59.952324195470794</v>
      </c>
      <c r="K69" s="170">
        <v>59.068010075566747</v>
      </c>
      <c r="L69" s="170">
        <v>46.723952738990334</v>
      </c>
      <c r="M69" s="170">
        <v>56.33245382585752</v>
      </c>
      <c r="N69" s="170">
        <v>49.280575539568346</v>
      </c>
      <c r="O69" s="170">
        <v>67.228464419475657</v>
      </c>
      <c r="P69" s="170">
        <v>92.428571428571431</v>
      </c>
      <c r="Q69" s="170">
        <v>71.174863387978135</v>
      </c>
      <c r="R69" s="559"/>
      <c r="S69" s="147"/>
    </row>
    <row r="70" spans="1:28" ht="11.25" customHeight="1" x14ac:dyDescent="0.2">
      <c r="A70" s="2"/>
      <c r="B70" s="206"/>
      <c r="C70" s="424"/>
      <c r="D70" s="413" t="s">
        <v>185</v>
      </c>
      <c r="E70" s="170">
        <v>60.595446584938706</v>
      </c>
      <c r="F70" s="170">
        <v>5.2560646900269541</v>
      </c>
      <c r="G70" s="170">
        <v>121.42857142857142</v>
      </c>
      <c r="H70" s="170">
        <v>390.1639344262295</v>
      </c>
      <c r="I70" s="170">
        <v>103.97350993377484</v>
      </c>
      <c r="J70" s="170">
        <v>56.680731364275672</v>
      </c>
      <c r="K70" s="170">
        <v>47.789473684210527</v>
      </c>
      <c r="L70" s="170">
        <v>50.859106529209619</v>
      </c>
      <c r="M70" s="170">
        <v>78.695652173913047</v>
      </c>
      <c r="N70" s="170">
        <v>51.173708920187785</v>
      </c>
      <c r="O70" s="170">
        <v>72.375690607734811</v>
      </c>
      <c r="P70" s="170">
        <v>110.13215859030836</v>
      </c>
      <c r="Q70" s="170">
        <v>409.54773869346735</v>
      </c>
      <c r="R70" s="559"/>
      <c r="S70" s="147"/>
    </row>
    <row r="71" spans="1:28" ht="11.25" customHeight="1" x14ac:dyDescent="0.2">
      <c r="A71" s="2"/>
      <c r="B71" s="206"/>
      <c r="C71" s="424"/>
      <c r="D71" s="413" t="s">
        <v>127</v>
      </c>
      <c r="E71" s="170">
        <v>72.222222222222214</v>
      </c>
      <c r="F71" s="170">
        <v>61.151079136690647</v>
      </c>
      <c r="G71" s="170">
        <v>143.83561643835617</v>
      </c>
      <c r="H71" s="170">
        <v>117.54385964912282</v>
      </c>
      <c r="I71" s="170">
        <v>92.814371257485035</v>
      </c>
      <c r="J71" s="170">
        <v>62.702702702702709</v>
      </c>
      <c r="K71" s="170">
        <v>111.19402985074626</v>
      </c>
      <c r="L71" s="170">
        <v>69.047619047619051</v>
      </c>
      <c r="M71" s="170">
        <v>66.423357664233578</v>
      </c>
      <c r="N71" s="170">
        <v>69.607843137254903</v>
      </c>
      <c r="O71" s="170">
        <v>95.180722891566262</v>
      </c>
      <c r="P71" s="170">
        <v>89.583333333333343</v>
      </c>
      <c r="Q71" s="170">
        <v>84.955752212389385</v>
      </c>
      <c r="R71" s="559"/>
      <c r="S71" s="147"/>
    </row>
    <row r="72" spans="1:28" ht="11.25" customHeight="1" x14ac:dyDescent="0.2">
      <c r="A72" s="2"/>
      <c r="B72" s="206"/>
      <c r="C72" s="424"/>
      <c r="D72" s="413" t="s">
        <v>128</v>
      </c>
      <c r="E72" s="170">
        <v>41.212121212121211</v>
      </c>
      <c r="F72" s="170">
        <v>10.236220472440944</v>
      </c>
      <c r="G72" s="170">
        <v>258.62068965517244</v>
      </c>
      <c r="H72" s="170">
        <v>64.583333333333343</v>
      </c>
      <c r="I72" s="170">
        <v>90.099009900990097</v>
      </c>
      <c r="J72" s="170">
        <v>40.116279069767444</v>
      </c>
      <c r="K72" s="170">
        <v>124.71910112359549</v>
      </c>
      <c r="L72" s="170">
        <v>51.204819277108435</v>
      </c>
      <c r="M72" s="170">
        <v>60.869565217391312</v>
      </c>
      <c r="N72" s="170">
        <v>36.363636363636367</v>
      </c>
      <c r="O72" s="170">
        <v>108.04597701149426</v>
      </c>
      <c r="P72" s="170">
        <v>70.552147239263803</v>
      </c>
      <c r="Q72" s="170">
        <v>76.056338028169009</v>
      </c>
      <c r="R72" s="559"/>
      <c r="S72" s="147"/>
    </row>
    <row r="73" spans="1:28" s="481" customFormat="1" ht="20.25" customHeight="1" x14ac:dyDescent="0.2">
      <c r="A73" s="488"/>
      <c r="B73" s="489"/>
      <c r="C73" s="1748" t="s">
        <v>497</v>
      </c>
      <c r="D73" s="1746"/>
      <c r="E73" s="1746"/>
      <c r="F73" s="1746"/>
      <c r="G73" s="1746"/>
      <c r="H73" s="1746"/>
      <c r="I73" s="1746"/>
      <c r="J73" s="1746"/>
      <c r="K73" s="1746"/>
      <c r="L73" s="1746"/>
      <c r="M73" s="1746"/>
      <c r="N73" s="1746"/>
      <c r="O73" s="1746"/>
      <c r="P73" s="1746"/>
      <c r="Q73" s="1746"/>
      <c r="R73" s="491"/>
      <c r="S73" s="147"/>
      <c r="T73" s="1082"/>
      <c r="U73" s="1082"/>
      <c r="V73" s="1082"/>
      <c r="W73" s="1082"/>
      <c r="X73" s="1082"/>
      <c r="Y73" s="1082"/>
      <c r="Z73" s="1082"/>
      <c r="AA73" s="1082"/>
      <c r="AB73" s="1082"/>
    </row>
    <row r="74" spans="1:28" s="481" customFormat="1" ht="17.649999999999999" customHeight="1" x14ac:dyDescent="0.2">
      <c r="A74" s="488"/>
      <c r="B74" s="489"/>
      <c r="C74" s="1746" t="s">
        <v>505</v>
      </c>
      <c r="D74" s="1746"/>
      <c r="E74" s="1746"/>
      <c r="F74" s="1746"/>
      <c r="G74" s="1746"/>
      <c r="H74" s="1746"/>
      <c r="I74" s="1746"/>
      <c r="J74" s="1746"/>
      <c r="K74" s="1746"/>
      <c r="L74" s="1746"/>
      <c r="M74" s="1746"/>
      <c r="N74" s="1746"/>
      <c r="O74" s="1746"/>
      <c r="P74" s="1746"/>
      <c r="Q74" s="1746"/>
      <c r="R74" s="491"/>
      <c r="S74" s="488"/>
      <c r="T74" s="1082"/>
      <c r="U74" s="1082"/>
      <c r="V74" s="1082"/>
      <c r="W74" s="1082"/>
      <c r="X74" s="1082"/>
      <c r="Y74" s="1082"/>
      <c r="Z74" s="1082"/>
      <c r="AA74" s="1082"/>
      <c r="AB74" s="1082"/>
    </row>
    <row r="75" spans="1:28" ht="13.5" customHeight="1" x14ac:dyDescent="0.2">
      <c r="A75" s="2"/>
      <c r="B75" s="206"/>
      <c r="C75" s="42" t="s">
        <v>401</v>
      </c>
      <c r="D75" s="4"/>
      <c r="E75" s="1"/>
      <c r="F75" s="1"/>
      <c r="G75" s="4"/>
      <c r="H75" s="1"/>
      <c r="I75" s="765"/>
      <c r="J75" s="501"/>
      <c r="K75" s="1"/>
      <c r="L75" s="4"/>
      <c r="M75" s="4"/>
      <c r="N75" s="4"/>
      <c r="O75" s="4"/>
      <c r="P75" s="4"/>
      <c r="Q75" s="4"/>
      <c r="R75" s="865"/>
      <c r="S75" s="2"/>
    </row>
    <row r="76" spans="1:28" ht="13.5" customHeight="1" x14ac:dyDescent="0.2">
      <c r="A76" s="2"/>
      <c r="B76" s="200">
        <v>10</v>
      </c>
      <c r="C76" s="1646">
        <v>44256</v>
      </c>
      <c r="D76" s="1646"/>
      <c r="E76" s="507"/>
      <c r="F76" s="507"/>
      <c r="G76" s="507"/>
      <c r="H76" s="507"/>
      <c r="I76" s="507"/>
      <c r="J76" s="147"/>
      <c r="K76" s="147"/>
      <c r="L76" s="560"/>
      <c r="M76" s="171"/>
      <c r="N76" s="171"/>
      <c r="O76" s="171"/>
      <c r="P76" s="560"/>
      <c r="Q76" s="1"/>
      <c r="R76" s="4"/>
      <c r="S76" s="2"/>
    </row>
  </sheetData>
  <mergeCells count="16">
    <mergeCell ref="D1:R1"/>
    <mergeCell ref="B2:D2"/>
    <mergeCell ref="C5:D6"/>
    <mergeCell ref="E5:N5"/>
    <mergeCell ref="C8:D8"/>
    <mergeCell ref="P6:Q6"/>
    <mergeCell ref="C16:D16"/>
    <mergeCell ref="C22:D22"/>
    <mergeCell ref="C23:D23"/>
    <mergeCell ref="C31:D31"/>
    <mergeCell ref="C73:Q73"/>
    <mergeCell ref="C74:Q74"/>
    <mergeCell ref="C76:D76"/>
    <mergeCell ref="C49:D49"/>
    <mergeCell ref="C53:D53"/>
    <mergeCell ref="C65:D65"/>
  </mergeCells>
  <conditionalFormatting sqref="E7:Q7">
    <cfRule type="cellIs" dxfId="8900"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ignoredErrors>
    <ignoredError sqref="J6:Q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B52"/>
  <sheetViews>
    <sheetView workbookViewId="0"/>
  </sheetViews>
  <sheetFormatPr defaultColWidth="9.28515625" defaultRowHeight="12.75" x14ac:dyDescent="0.2"/>
  <cols>
    <col min="1" max="1" width="1" style="362" customWidth="1"/>
    <col min="2" max="2" width="2.5703125" style="362" customWidth="1"/>
    <col min="3" max="3" width="1" style="362" customWidth="1"/>
    <col min="4" max="4" width="23.7109375" style="362" customWidth="1"/>
    <col min="5" max="5" width="5.42578125" style="362" customWidth="1"/>
    <col min="6" max="6" width="5.42578125" style="357" customWidth="1"/>
    <col min="7" max="17" width="5.42578125" style="362" customWidth="1"/>
    <col min="18" max="18" width="2.5703125" style="362" customWidth="1"/>
    <col min="19" max="19" width="1" style="362" customWidth="1"/>
    <col min="20" max="28" width="9.28515625" style="384"/>
    <col min="29" max="16384" width="9.28515625" style="362"/>
  </cols>
  <sheetData>
    <row r="1" spans="1:28" ht="13.5" customHeight="1" x14ac:dyDescent="0.2">
      <c r="A1" s="357"/>
      <c r="B1" s="1761" t="s">
        <v>300</v>
      </c>
      <c r="C1" s="1762"/>
      <c r="D1" s="1762"/>
      <c r="E1" s="1762"/>
      <c r="F1" s="1762"/>
      <c r="G1" s="1762"/>
      <c r="H1" s="1762"/>
      <c r="I1" s="390"/>
      <c r="J1" s="390"/>
      <c r="K1" s="390"/>
      <c r="L1" s="390"/>
      <c r="M1" s="390"/>
      <c r="N1" s="390"/>
      <c r="O1" s="390"/>
      <c r="P1" s="390"/>
      <c r="Q1" s="367"/>
      <c r="R1" s="367"/>
      <c r="S1" s="357"/>
    </row>
    <row r="2" spans="1:28" ht="6" customHeight="1" x14ac:dyDescent="0.2">
      <c r="A2" s="357"/>
      <c r="B2" s="561"/>
      <c r="C2" s="470"/>
      <c r="D2" s="470"/>
      <c r="E2" s="407"/>
      <c r="F2" s="407"/>
      <c r="G2" s="407"/>
      <c r="H2" s="407"/>
      <c r="I2" s="407"/>
      <c r="J2" s="407"/>
      <c r="K2" s="407"/>
      <c r="L2" s="407"/>
      <c r="M2" s="407"/>
      <c r="N2" s="407"/>
      <c r="O2" s="407"/>
      <c r="P2" s="407"/>
      <c r="Q2" s="407"/>
      <c r="R2" s="366"/>
      <c r="S2" s="357"/>
    </row>
    <row r="3" spans="1:28" ht="13.5" customHeight="1" thickBot="1" x14ac:dyDescent="0.25">
      <c r="A3" s="357"/>
      <c r="B3" s="367"/>
      <c r="C3" s="367"/>
      <c r="D3" s="367"/>
      <c r="E3" s="521"/>
      <c r="F3" s="521"/>
      <c r="G3" s="521"/>
      <c r="H3" s="521"/>
      <c r="I3" s="521"/>
      <c r="J3" s="521"/>
      <c r="K3" s="521"/>
      <c r="L3" s="521"/>
      <c r="M3" s="521"/>
      <c r="N3" s="521"/>
      <c r="O3" s="521"/>
      <c r="P3" s="521"/>
      <c r="Q3" s="521" t="s">
        <v>72</v>
      </c>
      <c r="R3" s="563"/>
      <c r="S3" s="357"/>
    </row>
    <row r="4" spans="1:28" s="371" customFormat="1" ht="13.5" customHeight="1" thickBot="1" x14ac:dyDescent="0.25">
      <c r="A4" s="369"/>
      <c r="B4" s="370"/>
      <c r="C4" s="564" t="s">
        <v>215</v>
      </c>
      <c r="D4" s="565"/>
      <c r="E4" s="565"/>
      <c r="F4" s="565"/>
      <c r="G4" s="565"/>
      <c r="H4" s="565"/>
      <c r="I4" s="565"/>
      <c r="J4" s="565"/>
      <c r="K4" s="565"/>
      <c r="L4" s="565"/>
      <c r="M4" s="565"/>
      <c r="N4" s="565"/>
      <c r="O4" s="565"/>
      <c r="P4" s="565"/>
      <c r="Q4" s="566"/>
      <c r="R4" s="563"/>
      <c r="S4" s="369"/>
      <c r="T4" s="662"/>
      <c r="U4" s="662"/>
      <c r="V4" s="662"/>
      <c r="W4" s="662"/>
      <c r="X4" s="662"/>
      <c r="Y4" s="662"/>
      <c r="Z4" s="662"/>
      <c r="AA4" s="662"/>
      <c r="AB4" s="662"/>
    </row>
    <row r="5" spans="1:28" ht="4.5" customHeight="1" x14ac:dyDescent="0.2">
      <c r="A5" s="357"/>
      <c r="B5" s="367"/>
      <c r="C5" s="1763" t="s">
        <v>77</v>
      </c>
      <c r="D5" s="1763"/>
      <c r="E5" s="471"/>
      <c r="F5" s="471"/>
      <c r="G5" s="471"/>
      <c r="H5" s="471"/>
      <c r="I5" s="471"/>
      <c r="J5" s="471"/>
      <c r="K5" s="471"/>
      <c r="L5" s="471"/>
      <c r="M5" s="471"/>
      <c r="N5" s="471"/>
      <c r="O5" s="471"/>
      <c r="P5" s="471"/>
      <c r="Q5" s="471"/>
      <c r="R5" s="563"/>
      <c r="S5" s="357"/>
    </row>
    <row r="6" spans="1:28" ht="13.5" customHeight="1" x14ac:dyDescent="0.2">
      <c r="A6" s="357"/>
      <c r="B6" s="367"/>
      <c r="C6" s="1763"/>
      <c r="D6" s="1763"/>
      <c r="E6" s="1174" t="s">
        <v>34</v>
      </c>
      <c r="F6" s="1097"/>
      <c r="G6" s="1097" t="s">
        <v>34</v>
      </c>
      <c r="H6" s="1097" t="s">
        <v>34</v>
      </c>
      <c r="I6" s="1097" t="s">
        <v>34</v>
      </c>
      <c r="J6" s="1097" t="s">
        <v>656</v>
      </c>
      <c r="K6" s="1097" t="s">
        <v>34</v>
      </c>
      <c r="L6" s="1098" t="s">
        <v>34</v>
      </c>
      <c r="M6" s="1098" t="s">
        <v>34</v>
      </c>
      <c r="N6" s="1098" t="s">
        <v>34</v>
      </c>
      <c r="O6" s="1098" t="s">
        <v>34</v>
      </c>
      <c r="P6" s="1765" t="s">
        <v>657</v>
      </c>
      <c r="Q6" s="1766"/>
      <c r="R6" s="563"/>
      <c r="S6" s="357"/>
      <c r="T6" s="1497"/>
      <c r="U6" s="1498"/>
    </row>
    <row r="7" spans="1:28" x14ac:dyDescent="0.2">
      <c r="A7" s="357"/>
      <c r="B7" s="367"/>
      <c r="C7" s="372"/>
      <c r="D7" s="372"/>
      <c r="E7" s="644" t="s">
        <v>492</v>
      </c>
      <c r="F7" s="644" t="s">
        <v>101</v>
      </c>
      <c r="G7" s="644" t="s">
        <v>100</v>
      </c>
      <c r="H7" s="644" t="s">
        <v>99</v>
      </c>
      <c r="I7" s="644" t="s">
        <v>98</v>
      </c>
      <c r="J7" s="644" t="s">
        <v>97</v>
      </c>
      <c r="K7" s="644" t="s">
        <v>96</v>
      </c>
      <c r="L7" s="644" t="s">
        <v>95</v>
      </c>
      <c r="M7" s="644" t="s">
        <v>94</v>
      </c>
      <c r="N7" s="644" t="s">
        <v>93</v>
      </c>
      <c r="O7" s="644" t="s">
        <v>491</v>
      </c>
      <c r="P7" s="644" t="s">
        <v>92</v>
      </c>
      <c r="Q7" s="644" t="s">
        <v>492</v>
      </c>
      <c r="R7" s="368"/>
      <c r="S7" s="357"/>
      <c r="U7" s="1500"/>
      <c r="V7" s="714"/>
    </row>
    <row r="8" spans="1:28" s="570" customFormat="1" ht="22.5" customHeight="1" x14ac:dyDescent="0.2">
      <c r="A8" s="567"/>
      <c r="B8" s="568"/>
      <c r="C8" s="1764" t="s">
        <v>67</v>
      </c>
      <c r="D8" s="1764"/>
      <c r="E8" s="354">
        <v>465671</v>
      </c>
      <c r="F8" s="355">
        <v>485190</v>
      </c>
      <c r="G8" s="355">
        <v>528421</v>
      </c>
      <c r="H8" s="355">
        <v>544351</v>
      </c>
      <c r="I8" s="355">
        <v>543662</v>
      </c>
      <c r="J8" s="355">
        <v>546846</v>
      </c>
      <c r="K8" s="355">
        <v>549624</v>
      </c>
      <c r="L8" s="355">
        <v>553928</v>
      </c>
      <c r="M8" s="355">
        <v>561829</v>
      </c>
      <c r="N8" s="355">
        <v>571866</v>
      </c>
      <c r="O8" s="355">
        <v>582926</v>
      </c>
      <c r="P8" s="355">
        <v>596290</v>
      </c>
      <c r="Q8" s="355">
        <v>606540</v>
      </c>
      <c r="R8" s="569"/>
      <c r="S8" s="567"/>
      <c r="T8" s="384"/>
      <c r="U8" s="1502"/>
      <c r="V8" s="715"/>
      <c r="W8" s="384"/>
      <c r="X8" s="384"/>
      <c r="Y8" s="717"/>
      <c r="Z8" s="717"/>
      <c r="AA8" s="717"/>
      <c r="AB8" s="717"/>
    </row>
    <row r="9" spans="1:28" s="371" customFormat="1" ht="18.75" customHeight="1" x14ac:dyDescent="0.2">
      <c r="A9" s="369"/>
      <c r="B9" s="370"/>
      <c r="C9" s="376"/>
      <c r="D9" s="409" t="s">
        <v>309</v>
      </c>
      <c r="E9" s="410">
        <v>315562</v>
      </c>
      <c r="F9" s="411">
        <v>343761</v>
      </c>
      <c r="G9" s="411">
        <v>392323</v>
      </c>
      <c r="H9" s="411">
        <v>408934</v>
      </c>
      <c r="I9" s="411">
        <v>406665</v>
      </c>
      <c r="J9" s="411">
        <v>407302</v>
      </c>
      <c r="K9" s="411">
        <v>409331</v>
      </c>
      <c r="L9" s="411">
        <v>410174</v>
      </c>
      <c r="M9" s="411">
        <v>403554</v>
      </c>
      <c r="N9" s="411">
        <v>398287</v>
      </c>
      <c r="O9" s="411">
        <v>402254</v>
      </c>
      <c r="P9" s="411">
        <v>424359</v>
      </c>
      <c r="Q9" s="411">
        <v>431843</v>
      </c>
      <c r="R9" s="396"/>
      <c r="S9" s="369"/>
      <c r="T9" s="662"/>
      <c r="U9" s="716"/>
      <c r="V9" s="715"/>
      <c r="W9" s="662"/>
      <c r="X9" s="662"/>
      <c r="Y9" s="662"/>
      <c r="Z9" s="662"/>
      <c r="AA9" s="662"/>
      <c r="AB9" s="662"/>
    </row>
    <row r="10" spans="1:28" s="371" customFormat="1" ht="18.75" customHeight="1" x14ac:dyDescent="0.2">
      <c r="A10" s="369"/>
      <c r="B10" s="370"/>
      <c r="C10" s="376"/>
      <c r="D10" s="409" t="s">
        <v>216</v>
      </c>
      <c r="E10" s="410">
        <v>38075</v>
      </c>
      <c r="F10" s="411">
        <v>38596</v>
      </c>
      <c r="G10" s="411">
        <v>38944</v>
      </c>
      <c r="H10" s="411">
        <v>37282</v>
      </c>
      <c r="I10" s="411">
        <v>38855</v>
      </c>
      <c r="J10" s="411">
        <v>40568</v>
      </c>
      <c r="K10" s="411">
        <v>41787</v>
      </c>
      <c r="L10" s="411">
        <v>43548</v>
      </c>
      <c r="M10" s="411">
        <v>45649</v>
      </c>
      <c r="N10" s="411">
        <v>46587</v>
      </c>
      <c r="O10" s="411">
        <v>45772</v>
      </c>
      <c r="P10" s="411">
        <v>45605</v>
      </c>
      <c r="Q10" s="411">
        <v>45991</v>
      </c>
      <c r="R10" s="396"/>
      <c r="S10" s="369"/>
      <c r="T10" s="662"/>
      <c r="U10" s="662"/>
      <c r="V10" s="715"/>
      <c r="W10" s="662"/>
      <c r="X10" s="662"/>
      <c r="Y10" s="662"/>
      <c r="Z10" s="662"/>
      <c r="AA10" s="662"/>
      <c r="AB10" s="662"/>
    </row>
    <row r="11" spans="1:28" s="371" customFormat="1" ht="18.75" customHeight="1" x14ac:dyDescent="0.2">
      <c r="A11" s="369"/>
      <c r="B11" s="370"/>
      <c r="C11" s="376"/>
      <c r="D11" s="409" t="s">
        <v>217</v>
      </c>
      <c r="E11" s="410">
        <v>87329</v>
      </c>
      <c r="F11" s="411">
        <v>84247</v>
      </c>
      <c r="G11" s="411">
        <v>81550</v>
      </c>
      <c r="H11" s="411">
        <v>82723</v>
      </c>
      <c r="I11" s="411">
        <v>81309</v>
      </c>
      <c r="J11" s="411">
        <v>80910</v>
      </c>
      <c r="K11" s="411">
        <v>80819</v>
      </c>
      <c r="L11" s="411">
        <v>82063</v>
      </c>
      <c r="M11" s="411">
        <v>93588</v>
      </c>
      <c r="N11" s="411">
        <v>108478</v>
      </c>
      <c r="O11" s="411">
        <v>116014</v>
      </c>
      <c r="P11" s="411">
        <v>108417</v>
      </c>
      <c r="Q11" s="411">
        <v>111535</v>
      </c>
      <c r="R11" s="396"/>
      <c r="S11" s="369"/>
      <c r="T11" s="662"/>
      <c r="U11" s="662"/>
      <c r="V11" s="715"/>
      <c r="W11" s="662"/>
      <c r="X11" s="662"/>
      <c r="Y11" s="662"/>
      <c r="Z11" s="662"/>
      <c r="AA11" s="662"/>
      <c r="AB11" s="662"/>
    </row>
    <row r="12" spans="1:28" s="371" customFormat="1" ht="22.5" customHeight="1" x14ac:dyDescent="0.2">
      <c r="A12" s="369"/>
      <c r="B12" s="370"/>
      <c r="C12" s="376"/>
      <c r="D12" s="412" t="s">
        <v>310</v>
      </c>
      <c r="E12" s="410">
        <v>24705</v>
      </c>
      <c r="F12" s="411">
        <v>18586</v>
      </c>
      <c r="G12" s="411">
        <v>15604</v>
      </c>
      <c r="H12" s="411">
        <v>15412</v>
      </c>
      <c r="I12" s="411">
        <v>16833</v>
      </c>
      <c r="J12" s="411">
        <v>18066</v>
      </c>
      <c r="K12" s="411">
        <v>17687</v>
      </c>
      <c r="L12" s="411">
        <v>18143</v>
      </c>
      <c r="M12" s="411">
        <v>19038</v>
      </c>
      <c r="N12" s="411">
        <v>18514</v>
      </c>
      <c r="O12" s="411">
        <v>18886</v>
      </c>
      <c r="P12" s="411">
        <v>17909</v>
      </c>
      <c r="Q12" s="411">
        <v>17171</v>
      </c>
      <c r="R12" s="396"/>
      <c r="S12" s="369"/>
      <c r="T12" s="662"/>
      <c r="U12" s="662"/>
      <c r="V12" s="715"/>
      <c r="W12" s="662"/>
      <c r="X12" s="662"/>
      <c r="Y12" s="662"/>
      <c r="Z12" s="662"/>
      <c r="AA12" s="662"/>
      <c r="AB12" s="662"/>
    </row>
    <row r="13" spans="1:28" ht="15.75" customHeight="1" thickBot="1" x14ac:dyDescent="0.25">
      <c r="A13" s="357"/>
      <c r="B13" s="367"/>
      <c r="C13" s="372"/>
      <c r="D13" s="372"/>
      <c r="E13" s="521"/>
      <c r="F13" s="521"/>
      <c r="G13" s="521"/>
      <c r="H13" s="521"/>
      <c r="I13" s="521"/>
      <c r="J13" s="521"/>
      <c r="K13" s="521"/>
      <c r="L13" s="521"/>
      <c r="M13" s="521"/>
      <c r="N13" s="521"/>
      <c r="O13" s="521"/>
      <c r="P13" s="521"/>
      <c r="Q13" s="421"/>
      <c r="R13" s="368"/>
      <c r="S13" s="357"/>
      <c r="V13" s="715"/>
    </row>
    <row r="14" spans="1:28" ht="13.5" customHeight="1" thickBot="1" x14ac:dyDescent="0.25">
      <c r="A14" s="357"/>
      <c r="B14" s="367"/>
      <c r="C14" s="564" t="s">
        <v>25</v>
      </c>
      <c r="D14" s="565"/>
      <c r="E14" s="565"/>
      <c r="F14" s="565"/>
      <c r="G14" s="565"/>
      <c r="H14" s="565"/>
      <c r="I14" s="565"/>
      <c r="J14" s="565"/>
      <c r="K14" s="565"/>
      <c r="L14" s="565"/>
      <c r="M14" s="565"/>
      <c r="N14" s="565"/>
      <c r="O14" s="565"/>
      <c r="P14" s="565"/>
      <c r="Q14" s="566"/>
      <c r="R14" s="368"/>
      <c r="S14" s="357"/>
      <c r="V14" s="715"/>
    </row>
    <row r="15" spans="1:28" ht="9.75" customHeight="1" x14ac:dyDescent="0.2">
      <c r="A15" s="357"/>
      <c r="B15" s="367"/>
      <c r="C15" s="1763" t="s">
        <v>77</v>
      </c>
      <c r="D15" s="1763"/>
      <c r="E15" s="375"/>
      <c r="F15" s="375"/>
      <c r="G15" s="375"/>
      <c r="H15" s="375"/>
      <c r="I15" s="375"/>
      <c r="J15" s="375"/>
      <c r="K15" s="375"/>
      <c r="L15" s="375"/>
      <c r="M15" s="375"/>
      <c r="N15" s="375"/>
      <c r="O15" s="375"/>
      <c r="P15" s="375"/>
      <c r="Q15" s="454"/>
      <c r="R15" s="368"/>
      <c r="S15" s="357"/>
      <c r="V15" s="715"/>
    </row>
    <row r="16" spans="1:28" s="570" customFormat="1" ht="22.5" customHeight="1" x14ac:dyDescent="0.2">
      <c r="A16" s="567"/>
      <c r="B16" s="568"/>
      <c r="C16" s="1764" t="s">
        <v>67</v>
      </c>
      <c r="D16" s="1764"/>
      <c r="E16" s="354">
        <v>315562</v>
      </c>
      <c r="F16" s="355">
        <v>343761</v>
      </c>
      <c r="G16" s="355">
        <v>392323</v>
      </c>
      <c r="H16" s="355">
        <v>408934</v>
      </c>
      <c r="I16" s="355">
        <v>406665</v>
      </c>
      <c r="J16" s="355">
        <v>407302</v>
      </c>
      <c r="K16" s="355">
        <v>409331</v>
      </c>
      <c r="L16" s="355">
        <v>410174</v>
      </c>
      <c r="M16" s="355">
        <v>403554</v>
      </c>
      <c r="N16" s="355">
        <v>398287</v>
      </c>
      <c r="O16" s="355">
        <v>402254</v>
      </c>
      <c r="P16" s="355">
        <v>424359</v>
      </c>
      <c r="Q16" s="355">
        <v>431843</v>
      </c>
      <c r="R16" s="569"/>
      <c r="S16" s="567"/>
      <c r="T16" s="717"/>
      <c r="U16" s="745"/>
      <c r="V16" s="715"/>
      <c r="W16" s="862"/>
      <c r="X16" s="717"/>
      <c r="Y16" s="717"/>
      <c r="Z16" s="717"/>
      <c r="AA16" s="717"/>
      <c r="AB16" s="717"/>
    </row>
    <row r="17" spans="1:23" ht="22.5" customHeight="1" x14ac:dyDescent="0.2">
      <c r="A17" s="357"/>
      <c r="B17" s="367"/>
      <c r="C17" s="520"/>
      <c r="D17" s="413" t="s">
        <v>71</v>
      </c>
      <c r="E17" s="145">
        <v>138384</v>
      </c>
      <c r="F17" s="155">
        <v>152318</v>
      </c>
      <c r="G17" s="155">
        <v>176846</v>
      </c>
      <c r="H17" s="155">
        <v>184134</v>
      </c>
      <c r="I17" s="155">
        <v>180094</v>
      </c>
      <c r="J17" s="155">
        <v>177266</v>
      </c>
      <c r="K17" s="155">
        <v>176184</v>
      </c>
      <c r="L17" s="155">
        <v>177644</v>
      </c>
      <c r="M17" s="155">
        <v>176441</v>
      </c>
      <c r="N17" s="155">
        <v>175298</v>
      </c>
      <c r="O17" s="155">
        <v>179006</v>
      </c>
      <c r="P17" s="155">
        <v>188048</v>
      </c>
      <c r="Q17" s="155">
        <v>190916</v>
      </c>
      <c r="R17" s="368"/>
      <c r="S17" s="357"/>
      <c r="V17" s="863"/>
      <c r="W17" s="826"/>
    </row>
    <row r="18" spans="1:23" ht="15.75" customHeight="1" x14ac:dyDescent="0.2">
      <c r="A18" s="357"/>
      <c r="B18" s="367"/>
      <c r="C18" s="520"/>
      <c r="D18" s="413" t="s">
        <v>70</v>
      </c>
      <c r="E18" s="145">
        <v>177178</v>
      </c>
      <c r="F18" s="155">
        <v>191443</v>
      </c>
      <c r="G18" s="155">
        <v>215477</v>
      </c>
      <c r="H18" s="155">
        <v>224800</v>
      </c>
      <c r="I18" s="155">
        <v>226571</v>
      </c>
      <c r="J18" s="155">
        <v>230036</v>
      </c>
      <c r="K18" s="155">
        <v>233147</v>
      </c>
      <c r="L18" s="155">
        <v>232530</v>
      </c>
      <c r="M18" s="155">
        <v>227113</v>
      </c>
      <c r="N18" s="155">
        <v>222989</v>
      </c>
      <c r="O18" s="155">
        <v>223248</v>
      </c>
      <c r="P18" s="155">
        <v>236311</v>
      </c>
      <c r="Q18" s="155">
        <v>240927</v>
      </c>
      <c r="R18" s="368"/>
      <c r="S18" s="357"/>
      <c r="V18" s="715"/>
    </row>
    <row r="19" spans="1:23" ht="22.5" customHeight="1" x14ac:dyDescent="0.2">
      <c r="A19" s="357"/>
      <c r="B19" s="367"/>
      <c r="C19" s="520"/>
      <c r="D19" s="413" t="s">
        <v>218</v>
      </c>
      <c r="E19" s="145">
        <v>33999</v>
      </c>
      <c r="F19" s="155">
        <v>35898</v>
      </c>
      <c r="G19" s="155">
        <v>42691</v>
      </c>
      <c r="H19" s="155">
        <v>45767</v>
      </c>
      <c r="I19" s="155">
        <v>45138</v>
      </c>
      <c r="J19" s="155">
        <v>45002</v>
      </c>
      <c r="K19" s="155">
        <v>46076</v>
      </c>
      <c r="L19" s="155">
        <v>48626</v>
      </c>
      <c r="M19" s="155">
        <v>49525</v>
      </c>
      <c r="N19" s="155">
        <v>49679</v>
      </c>
      <c r="O19" s="155">
        <v>48388</v>
      </c>
      <c r="P19" s="155">
        <v>50331</v>
      </c>
      <c r="Q19" s="155">
        <v>50517</v>
      </c>
      <c r="R19" s="368"/>
      <c r="S19" s="357"/>
      <c r="V19" s="715"/>
    </row>
    <row r="20" spans="1:23" ht="15.75" customHeight="1" x14ac:dyDescent="0.2">
      <c r="A20" s="357"/>
      <c r="B20" s="367"/>
      <c r="C20" s="520"/>
      <c r="D20" s="413" t="s">
        <v>219</v>
      </c>
      <c r="E20" s="145">
        <v>281563</v>
      </c>
      <c r="F20" s="155">
        <v>307863</v>
      </c>
      <c r="G20" s="155">
        <v>349632</v>
      </c>
      <c r="H20" s="155">
        <v>363167</v>
      </c>
      <c r="I20" s="155">
        <v>361527</v>
      </c>
      <c r="J20" s="155">
        <v>362300</v>
      </c>
      <c r="K20" s="155">
        <v>363255</v>
      </c>
      <c r="L20" s="155">
        <v>361548</v>
      </c>
      <c r="M20" s="155">
        <v>354029</v>
      </c>
      <c r="N20" s="155">
        <v>348608</v>
      </c>
      <c r="O20" s="155">
        <v>353866</v>
      </c>
      <c r="P20" s="155">
        <v>374028</v>
      </c>
      <c r="Q20" s="155">
        <v>381326</v>
      </c>
      <c r="R20" s="368"/>
      <c r="S20" s="357"/>
      <c r="T20" s="715"/>
      <c r="U20" s="826"/>
      <c r="V20" s="715"/>
    </row>
    <row r="21" spans="1:23" ht="22.5" customHeight="1" x14ac:dyDescent="0.2">
      <c r="A21" s="357"/>
      <c r="B21" s="367"/>
      <c r="C21" s="520"/>
      <c r="D21" s="413" t="s">
        <v>208</v>
      </c>
      <c r="E21" s="145">
        <v>29110</v>
      </c>
      <c r="F21" s="155">
        <v>28754</v>
      </c>
      <c r="G21" s="155">
        <v>28161</v>
      </c>
      <c r="H21" s="155">
        <v>27366</v>
      </c>
      <c r="I21" s="155">
        <v>26718</v>
      </c>
      <c r="J21" s="155">
        <v>28198</v>
      </c>
      <c r="K21" s="155">
        <v>30392</v>
      </c>
      <c r="L21" s="155">
        <v>33403</v>
      </c>
      <c r="M21" s="155">
        <v>34800</v>
      </c>
      <c r="N21" s="155">
        <v>34927</v>
      </c>
      <c r="O21" s="155">
        <v>33842</v>
      </c>
      <c r="P21" s="155">
        <v>34420</v>
      </c>
      <c r="Q21" s="155">
        <v>34012</v>
      </c>
      <c r="R21" s="368"/>
      <c r="S21" s="357"/>
      <c r="U21" s="826"/>
      <c r="V21" s="860"/>
      <c r="W21" s="715"/>
    </row>
    <row r="22" spans="1:23" ht="15.75" customHeight="1" x14ac:dyDescent="0.2">
      <c r="A22" s="357"/>
      <c r="B22" s="367"/>
      <c r="C22" s="520"/>
      <c r="D22" s="413" t="s">
        <v>220</v>
      </c>
      <c r="E22" s="145">
        <v>286452</v>
      </c>
      <c r="F22" s="155">
        <v>315007</v>
      </c>
      <c r="G22" s="155">
        <v>364162</v>
      </c>
      <c r="H22" s="155">
        <v>381568</v>
      </c>
      <c r="I22" s="155">
        <v>379947</v>
      </c>
      <c r="J22" s="155">
        <v>379104</v>
      </c>
      <c r="K22" s="155">
        <v>378939</v>
      </c>
      <c r="L22" s="155">
        <v>376771</v>
      </c>
      <c r="M22" s="155">
        <v>368754</v>
      </c>
      <c r="N22" s="155">
        <v>363360</v>
      </c>
      <c r="O22" s="155">
        <v>368412</v>
      </c>
      <c r="P22" s="155">
        <v>389939</v>
      </c>
      <c r="Q22" s="155">
        <v>397831</v>
      </c>
      <c r="R22" s="368"/>
      <c r="S22" s="357"/>
      <c r="U22" s="826"/>
      <c r="V22" s="860"/>
    </row>
    <row r="23" spans="1:23" ht="15" customHeight="1" x14ac:dyDescent="0.2">
      <c r="A23" s="357"/>
      <c r="B23" s="367"/>
      <c r="C23" s="413"/>
      <c r="D23" s="415" t="s">
        <v>313</v>
      </c>
      <c r="E23" s="145">
        <v>13549</v>
      </c>
      <c r="F23" s="155">
        <v>14921</v>
      </c>
      <c r="G23" s="155">
        <v>15406</v>
      </c>
      <c r="H23" s="155">
        <v>14679</v>
      </c>
      <c r="I23" s="155">
        <v>13778</v>
      </c>
      <c r="J23" s="155">
        <v>14124</v>
      </c>
      <c r="K23" s="155">
        <v>13997</v>
      </c>
      <c r="L23" s="155">
        <v>14093</v>
      </c>
      <c r="M23" s="155">
        <v>14386</v>
      </c>
      <c r="N23" s="155">
        <v>14765</v>
      </c>
      <c r="O23" s="155">
        <v>15993</v>
      </c>
      <c r="P23" s="155">
        <v>16613</v>
      </c>
      <c r="Q23" s="155">
        <v>16667</v>
      </c>
      <c r="R23" s="368"/>
      <c r="S23" s="357"/>
      <c r="V23" s="715"/>
      <c r="W23" s="826"/>
    </row>
    <row r="24" spans="1:23" ht="15" customHeight="1" x14ac:dyDescent="0.2">
      <c r="A24" s="357"/>
      <c r="B24" s="367"/>
      <c r="C24" s="190"/>
      <c r="D24" s="93" t="s">
        <v>209</v>
      </c>
      <c r="E24" s="145">
        <v>63755</v>
      </c>
      <c r="F24" s="155">
        <v>70053</v>
      </c>
      <c r="G24" s="155">
        <v>79664</v>
      </c>
      <c r="H24" s="155">
        <v>81109</v>
      </c>
      <c r="I24" s="155">
        <v>79001</v>
      </c>
      <c r="J24" s="155">
        <v>77709</v>
      </c>
      <c r="K24" s="155">
        <v>78434</v>
      </c>
      <c r="L24" s="155">
        <v>77270</v>
      </c>
      <c r="M24" s="155">
        <v>75340</v>
      </c>
      <c r="N24" s="155">
        <v>73332</v>
      </c>
      <c r="O24" s="155">
        <v>73570</v>
      </c>
      <c r="P24" s="155">
        <v>76668</v>
      </c>
      <c r="Q24" s="155">
        <v>77321</v>
      </c>
      <c r="R24" s="368"/>
      <c r="S24" s="357"/>
      <c r="V24" s="715"/>
    </row>
    <row r="25" spans="1:23" ht="15" customHeight="1" x14ac:dyDescent="0.2">
      <c r="A25" s="357"/>
      <c r="B25" s="367"/>
      <c r="C25" s="190"/>
      <c r="D25" s="93" t="s">
        <v>159</v>
      </c>
      <c r="E25" s="145">
        <v>206520</v>
      </c>
      <c r="F25" s="155">
        <v>226328</v>
      </c>
      <c r="G25" s="155">
        <v>262659</v>
      </c>
      <c r="H25" s="155">
        <v>278051</v>
      </c>
      <c r="I25" s="155">
        <v>278876</v>
      </c>
      <c r="J25" s="155">
        <v>278735</v>
      </c>
      <c r="K25" s="155">
        <v>277683</v>
      </c>
      <c r="L25" s="155">
        <v>276050</v>
      </c>
      <c r="M25" s="155">
        <v>269385</v>
      </c>
      <c r="N25" s="155">
        <v>265652</v>
      </c>
      <c r="O25" s="155">
        <v>269212</v>
      </c>
      <c r="P25" s="155">
        <v>286510</v>
      </c>
      <c r="Q25" s="155">
        <v>293339</v>
      </c>
      <c r="R25" s="368"/>
      <c r="S25" s="357"/>
      <c r="V25" s="715"/>
    </row>
    <row r="26" spans="1:23" ht="15" customHeight="1" x14ac:dyDescent="0.2">
      <c r="A26" s="357"/>
      <c r="B26" s="367"/>
      <c r="C26" s="190"/>
      <c r="D26" s="93" t="s">
        <v>210</v>
      </c>
      <c r="E26" s="145">
        <v>2628</v>
      </c>
      <c r="F26" s="155">
        <v>3705</v>
      </c>
      <c r="G26" s="155">
        <v>6433</v>
      </c>
      <c r="H26" s="155">
        <v>7729</v>
      </c>
      <c r="I26" s="155">
        <v>8292</v>
      </c>
      <c r="J26" s="155">
        <v>8536</v>
      </c>
      <c r="K26" s="155">
        <v>8825</v>
      </c>
      <c r="L26" s="155">
        <v>9358</v>
      </c>
      <c r="M26" s="155">
        <v>9643</v>
      </c>
      <c r="N26" s="155">
        <v>9611</v>
      </c>
      <c r="O26" s="155">
        <v>9637</v>
      </c>
      <c r="P26" s="155">
        <v>10148</v>
      </c>
      <c r="Q26" s="155">
        <v>10504</v>
      </c>
      <c r="R26" s="368"/>
      <c r="S26" s="357"/>
      <c r="V26" s="715"/>
    </row>
    <row r="27" spans="1:23" ht="22.5" customHeight="1" x14ac:dyDescent="0.2">
      <c r="A27" s="357"/>
      <c r="B27" s="367"/>
      <c r="C27" s="520"/>
      <c r="D27" s="413" t="s">
        <v>221</v>
      </c>
      <c r="E27" s="145">
        <v>189771</v>
      </c>
      <c r="F27" s="155">
        <v>212332</v>
      </c>
      <c r="G27" s="155">
        <v>257018</v>
      </c>
      <c r="H27" s="155">
        <v>272222</v>
      </c>
      <c r="I27" s="155">
        <v>270785</v>
      </c>
      <c r="J27" s="155">
        <v>267315</v>
      </c>
      <c r="K27" s="155">
        <v>266469</v>
      </c>
      <c r="L27" s="155">
        <v>263319</v>
      </c>
      <c r="M27" s="155">
        <v>255683</v>
      </c>
      <c r="N27" s="155">
        <v>249614</v>
      </c>
      <c r="O27" s="155">
        <v>252261</v>
      </c>
      <c r="P27" s="155">
        <v>263183</v>
      </c>
      <c r="Q27" s="155">
        <v>265943</v>
      </c>
      <c r="R27" s="368"/>
      <c r="S27" s="357"/>
      <c r="U27" s="745"/>
      <c r="V27" s="715"/>
    </row>
    <row r="28" spans="1:23" ht="15.75" customHeight="1" x14ac:dyDescent="0.2">
      <c r="A28" s="357"/>
      <c r="B28" s="367"/>
      <c r="C28" s="520"/>
      <c r="D28" s="413" t="s">
        <v>222</v>
      </c>
      <c r="E28" s="145">
        <v>125791</v>
      </c>
      <c r="F28" s="155">
        <v>131429</v>
      </c>
      <c r="G28" s="155">
        <v>135305</v>
      </c>
      <c r="H28" s="155">
        <v>136712</v>
      </c>
      <c r="I28" s="155">
        <v>135880</v>
      </c>
      <c r="J28" s="155">
        <v>139987</v>
      </c>
      <c r="K28" s="155">
        <v>142862</v>
      </c>
      <c r="L28" s="155">
        <v>146855</v>
      </c>
      <c r="M28" s="155">
        <v>147871</v>
      </c>
      <c r="N28" s="155">
        <v>148673</v>
      </c>
      <c r="O28" s="155">
        <v>149993</v>
      </c>
      <c r="P28" s="155">
        <v>161176</v>
      </c>
      <c r="Q28" s="155">
        <v>165900</v>
      </c>
      <c r="R28" s="368"/>
      <c r="S28" s="357"/>
      <c r="U28" s="745"/>
      <c r="V28" s="715"/>
    </row>
    <row r="29" spans="1:23" ht="22.5" customHeight="1" x14ac:dyDescent="0.2">
      <c r="A29" s="357"/>
      <c r="B29" s="367"/>
      <c r="C29" s="520"/>
      <c r="D29" s="413" t="s">
        <v>223</v>
      </c>
      <c r="E29" s="145">
        <v>22581</v>
      </c>
      <c r="F29" s="155">
        <v>23610</v>
      </c>
      <c r="G29" s="155">
        <v>25424</v>
      </c>
      <c r="H29" s="155">
        <v>25925</v>
      </c>
      <c r="I29" s="155">
        <v>25529</v>
      </c>
      <c r="J29" s="155">
        <v>25505</v>
      </c>
      <c r="K29" s="155">
        <v>25401</v>
      </c>
      <c r="L29" s="155">
        <v>25895</v>
      </c>
      <c r="M29" s="155">
        <v>26910</v>
      </c>
      <c r="N29" s="155">
        <v>28083</v>
      </c>
      <c r="O29" s="155">
        <v>28629</v>
      </c>
      <c r="P29" s="155">
        <v>29490</v>
      </c>
      <c r="Q29" s="155">
        <v>30486</v>
      </c>
      <c r="R29" s="368"/>
      <c r="S29" s="357"/>
      <c r="V29" s="715"/>
    </row>
    <row r="30" spans="1:23" ht="15.75" customHeight="1" x14ac:dyDescent="0.2">
      <c r="A30" s="357"/>
      <c r="B30" s="367"/>
      <c r="C30" s="520"/>
      <c r="D30" s="413" t="s">
        <v>224</v>
      </c>
      <c r="E30" s="145">
        <v>51147</v>
      </c>
      <c r="F30" s="155">
        <v>54669</v>
      </c>
      <c r="G30" s="155">
        <v>58725</v>
      </c>
      <c r="H30" s="155">
        <v>59090</v>
      </c>
      <c r="I30" s="155">
        <v>58187</v>
      </c>
      <c r="J30" s="155">
        <v>58072</v>
      </c>
      <c r="K30" s="155">
        <v>57597</v>
      </c>
      <c r="L30" s="155">
        <v>56561</v>
      </c>
      <c r="M30" s="155">
        <v>55659</v>
      </c>
      <c r="N30" s="155">
        <v>55997</v>
      </c>
      <c r="O30" s="155">
        <v>56630</v>
      </c>
      <c r="P30" s="155">
        <v>58904</v>
      </c>
      <c r="Q30" s="155">
        <v>60013</v>
      </c>
      <c r="R30" s="368"/>
      <c r="S30" s="357"/>
      <c r="V30" s="715"/>
    </row>
    <row r="31" spans="1:23" ht="15.75" customHeight="1" x14ac:dyDescent="0.2">
      <c r="A31" s="357"/>
      <c r="B31" s="367"/>
      <c r="C31" s="520"/>
      <c r="D31" s="413" t="s">
        <v>225</v>
      </c>
      <c r="E31" s="145">
        <v>46154</v>
      </c>
      <c r="F31" s="155">
        <v>51362</v>
      </c>
      <c r="G31" s="155">
        <v>57919</v>
      </c>
      <c r="H31" s="155">
        <v>59640</v>
      </c>
      <c r="I31" s="155">
        <v>58672</v>
      </c>
      <c r="J31" s="155">
        <v>58190</v>
      </c>
      <c r="K31" s="155">
        <v>57607</v>
      </c>
      <c r="L31" s="155">
        <v>56413</v>
      </c>
      <c r="M31" s="155">
        <v>54567</v>
      </c>
      <c r="N31" s="155">
        <v>54414</v>
      </c>
      <c r="O31" s="155">
        <v>55258</v>
      </c>
      <c r="P31" s="155">
        <v>59008</v>
      </c>
      <c r="Q31" s="155">
        <v>60818</v>
      </c>
      <c r="R31" s="368"/>
      <c r="S31" s="357"/>
      <c r="V31" s="715"/>
    </row>
    <row r="32" spans="1:23" ht="15.75" customHeight="1" x14ac:dyDescent="0.2">
      <c r="A32" s="357"/>
      <c r="B32" s="367"/>
      <c r="C32" s="520"/>
      <c r="D32" s="413" t="s">
        <v>226</v>
      </c>
      <c r="E32" s="145">
        <v>62463</v>
      </c>
      <c r="F32" s="155">
        <v>69407</v>
      </c>
      <c r="G32" s="155">
        <v>81069</v>
      </c>
      <c r="H32" s="155">
        <v>85253</v>
      </c>
      <c r="I32" s="155">
        <v>84684</v>
      </c>
      <c r="J32" s="155">
        <v>83699</v>
      </c>
      <c r="K32" s="155">
        <v>83637</v>
      </c>
      <c r="L32" s="155">
        <v>81575</v>
      </c>
      <c r="M32" s="155">
        <v>79766</v>
      </c>
      <c r="N32" s="155">
        <v>78415</v>
      </c>
      <c r="O32" s="155">
        <v>79782</v>
      </c>
      <c r="P32" s="155">
        <v>84864</v>
      </c>
      <c r="Q32" s="155">
        <v>87223</v>
      </c>
      <c r="R32" s="368"/>
      <c r="S32" s="357"/>
      <c r="V32" s="715"/>
    </row>
    <row r="33" spans="1:28" ht="15.75" customHeight="1" x14ac:dyDescent="0.2">
      <c r="A33" s="357"/>
      <c r="B33" s="367"/>
      <c r="C33" s="520"/>
      <c r="D33" s="413" t="s">
        <v>227</v>
      </c>
      <c r="E33" s="145">
        <v>91221</v>
      </c>
      <c r="F33" s="155">
        <v>100494</v>
      </c>
      <c r="G33" s="155">
        <v>120637</v>
      </c>
      <c r="H33" s="155">
        <v>129083</v>
      </c>
      <c r="I33" s="155">
        <v>129059</v>
      </c>
      <c r="J33" s="155">
        <v>128494</v>
      </c>
      <c r="K33" s="155">
        <v>128296</v>
      </c>
      <c r="L33" s="155">
        <v>129602</v>
      </c>
      <c r="M33" s="155">
        <v>128540</v>
      </c>
      <c r="N33" s="155">
        <v>125129</v>
      </c>
      <c r="O33" s="155">
        <v>126342</v>
      </c>
      <c r="P33" s="155">
        <v>134167</v>
      </c>
      <c r="Q33" s="155">
        <v>136082</v>
      </c>
      <c r="R33" s="368"/>
      <c r="S33" s="357"/>
      <c r="V33" s="715"/>
    </row>
    <row r="34" spans="1:28" ht="15.75" customHeight="1" x14ac:dyDescent="0.2">
      <c r="A34" s="357"/>
      <c r="B34" s="367"/>
      <c r="C34" s="520"/>
      <c r="D34" s="413" t="s">
        <v>228</v>
      </c>
      <c r="E34" s="145">
        <v>41996</v>
      </c>
      <c r="F34" s="155">
        <v>44219</v>
      </c>
      <c r="G34" s="155">
        <v>48549</v>
      </c>
      <c r="H34" s="155">
        <v>49943</v>
      </c>
      <c r="I34" s="155">
        <v>50534</v>
      </c>
      <c r="J34" s="155">
        <v>53342</v>
      </c>
      <c r="K34" s="155">
        <v>56793</v>
      </c>
      <c r="L34" s="155">
        <v>60128</v>
      </c>
      <c r="M34" s="155">
        <v>58112</v>
      </c>
      <c r="N34" s="155">
        <v>56249</v>
      </c>
      <c r="O34" s="155">
        <v>55613</v>
      </c>
      <c r="P34" s="155">
        <v>57926</v>
      </c>
      <c r="Q34" s="155">
        <v>57221</v>
      </c>
      <c r="R34" s="368"/>
      <c r="S34" s="357"/>
      <c r="V34" s="718"/>
    </row>
    <row r="35" spans="1:28" ht="22.5" customHeight="1" x14ac:dyDescent="0.2">
      <c r="A35" s="357"/>
      <c r="B35" s="367"/>
      <c r="C35" s="520"/>
      <c r="D35" s="413" t="s">
        <v>182</v>
      </c>
      <c r="E35" s="145">
        <v>124337</v>
      </c>
      <c r="F35" s="155">
        <v>134578</v>
      </c>
      <c r="G35" s="155">
        <v>151853</v>
      </c>
      <c r="H35" s="155">
        <v>156260</v>
      </c>
      <c r="I35" s="155">
        <v>153548</v>
      </c>
      <c r="J35" s="155">
        <v>154667</v>
      </c>
      <c r="K35" s="155">
        <v>158013</v>
      </c>
      <c r="L35" s="155">
        <v>156650</v>
      </c>
      <c r="M35" s="155">
        <v>153022</v>
      </c>
      <c r="N35" s="155">
        <v>149421</v>
      </c>
      <c r="O35" s="155">
        <v>150308</v>
      </c>
      <c r="P35" s="155">
        <v>157668</v>
      </c>
      <c r="Q35" s="155">
        <v>159942</v>
      </c>
      <c r="R35" s="368"/>
      <c r="S35" s="357"/>
      <c r="V35" s="715"/>
    </row>
    <row r="36" spans="1:28" ht="15.75" customHeight="1" x14ac:dyDescent="0.2">
      <c r="A36" s="357"/>
      <c r="B36" s="367"/>
      <c r="C36" s="520"/>
      <c r="D36" s="413" t="s">
        <v>183</v>
      </c>
      <c r="E36" s="145">
        <v>54975</v>
      </c>
      <c r="F36" s="155">
        <v>60775</v>
      </c>
      <c r="G36" s="155">
        <v>68146</v>
      </c>
      <c r="H36" s="155">
        <v>69701</v>
      </c>
      <c r="I36" s="155">
        <v>69370</v>
      </c>
      <c r="J36" s="155">
        <v>69205</v>
      </c>
      <c r="K36" s="155">
        <v>69617</v>
      </c>
      <c r="L36" s="155">
        <v>68540</v>
      </c>
      <c r="M36" s="155">
        <v>65947</v>
      </c>
      <c r="N36" s="155">
        <v>64501</v>
      </c>
      <c r="O36" s="155">
        <v>67626</v>
      </c>
      <c r="P36" s="155">
        <v>69652</v>
      </c>
      <c r="Q36" s="155">
        <v>69476</v>
      </c>
      <c r="R36" s="368"/>
      <c r="S36" s="357"/>
      <c r="V36" s="715"/>
    </row>
    <row r="37" spans="1:28" ht="15.75" customHeight="1" x14ac:dyDescent="0.2">
      <c r="A37" s="357"/>
      <c r="B37" s="367"/>
      <c r="C37" s="520"/>
      <c r="D37" s="413" t="s">
        <v>475</v>
      </c>
      <c r="E37" s="145">
        <v>73468</v>
      </c>
      <c r="F37" s="155">
        <v>80736</v>
      </c>
      <c r="G37" s="155">
        <v>96450</v>
      </c>
      <c r="H37" s="155">
        <v>104915</v>
      </c>
      <c r="I37" s="155">
        <v>107091</v>
      </c>
      <c r="J37" s="155">
        <v>110262</v>
      </c>
      <c r="K37" s="155">
        <v>110569</v>
      </c>
      <c r="L37" s="155">
        <v>112791</v>
      </c>
      <c r="M37" s="155">
        <v>110195</v>
      </c>
      <c r="N37" s="155">
        <v>104838</v>
      </c>
      <c r="O37" s="155">
        <v>101713</v>
      </c>
      <c r="P37" s="155">
        <v>110681</v>
      </c>
      <c r="Q37" s="155">
        <v>115743</v>
      </c>
      <c r="R37" s="368"/>
      <c r="S37" s="357"/>
      <c r="V37" s="715"/>
    </row>
    <row r="38" spans="1:28" ht="15.75" customHeight="1" x14ac:dyDescent="0.2">
      <c r="A38" s="357"/>
      <c r="B38" s="367"/>
      <c r="C38" s="520"/>
      <c r="D38" s="413" t="s">
        <v>184</v>
      </c>
      <c r="E38" s="145">
        <v>21048</v>
      </c>
      <c r="F38" s="155">
        <v>23439</v>
      </c>
      <c r="G38" s="155">
        <v>26097</v>
      </c>
      <c r="H38" s="155">
        <v>25953</v>
      </c>
      <c r="I38" s="155">
        <v>25480</v>
      </c>
      <c r="J38" s="155">
        <v>25035</v>
      </c>
      <c r="K38" s="155">
        <v>24858</v>
      </c>
      <c r="L38" s="155">
        <v>24603</v>
      </c>
      <c r="M38" s="155">
        <v>23944</v>
      </c>
      <c r="N38" s="155">
        <v>23734</v>
      </c>
      <c r="O38" s="155">
        <v>24190</v>
      </c>
      <c r="P38" s="155">
        <v>25406</v>
      </c>
      <c r="Q38" s="155">
        <v>25836</v>
      </c>
      <c r="R38" s="368"/>
      <c r="S38" s="357"/>
      <c r="V38" s="715"/>
    </row>
    <row r="39" spans="1:28" ht="15.75" customHeight="1" x14ac:dyDescent="0.2">
      <c r="A39" s="357"/>
      <c r="B39" s="367"/>
      <c r="C39" s="520"/>
      <c r="D39" s="413" t="s">
        <v>185</v>
      </c>
      <c r="E39" s="145">
        <v>19188</v>
      </c>
      <c r="F39" s="155">
        <v>21636</v>
      </c>
      <c r="G39" s="155">
        <v>26379</v>
      </c>
      <c r="H39" s="155">
        <v>27675</v>
      </c>
      <c r="I39" s="155">
        <v>26140</v>
      </c>
      <c r="J39" s="155">
        <v>22850</v>
      </c>
      <c r="K39" s="155">
        <v>20425</v>
      </c>
      <c r="L39" s="155">
        <v>21310</v>
      </c>
      <c r="M39" s="155">
        <v>24088</v>
      </c>
      <c r="N39" s="155">
        <v>29082</v>
      </c>
      <c r="O39" s="155">
        <v>31313</v>
      </c>
      <c r="P39" s="155">
        <v>33571</v>
      </c>
      <c r="Q39" s="155">
        <v>33459</v>
      </c>
      <c r="R39" s="368"/>
      <c r="S39" s="357"/>
      <c r="V39" s="715"/>
    </row>
    <row r="40" spans="1:28" ht="15.75" customHeight="1" x14ac:dyDescent="0.2">
      <c r="A40" s="357"/>
      <c r="B40" s="367"/>
      <c r="C40" s="520"/>
      <c r="D40" s="413" t="s">
        <v>127</v>
      </c>
      <c r="E40" s="145">
        <v>6956</v>
      </c>
      <c r="F40" s="155">
        <v>6951</v>
      </c>
      <c r="G40" s="155">
        <v>6963</v>
      </c>
      <c r="H40" s="155">
        <v>6965</v>
      </c>
      <c r="I40" s="155">
        <v>6963</v>
      </c>
      <c r="J40" s="155">
        <v>6957</v>
      </c>
      <c r="K40" s="155">
        <v>6949</v>
      </c>
      <c r="L40" s="155">
        <v>6942</v>
      </c>
      <c r="M40" s="155">
        <v>6950</v>
      </c>
      <c r="N40" s="155">
        <v>6962</v>
      </c>
      <c r="O40" s="155">
        <v>6988</v>
      </c>
      <c r="P40" s="155">
        <v>7032</v>
      </c>
      <c r="Q40" s="155">
        <v>7056</v>
      </c>
      <c r="R40" s="368"/>
      <c r="S40" s="357"/>
      <c r="V40" s="715"/>
    </row>
    <row r="41" spans="1:28" ht="15.75" customHeight="1" x14ac:dyDescent="0.2">
      <c r="A41" s="357"/>
      <c r="B41" s="367"/>
      <c r="C41" s="520"/>
      <c r="D41" s="413" t="s">
        <v>128</v>
      </c>
      <c r="E41" s="145">
        <v>15590</v>
      </c>
      <c r="F41" s="155">
        <v>15646</v>
      </c>
      <c r="G41" s="155">
        <v>16435</v>
      </c>
      <c r="H41" s="155">
        <v>17465</v>
      </c>
      <c r="I41" s="155">
        <v>18073</v>
      </c>
      <c r="J41" s="155">
        <v>18326</v>
      </c>
      <c r="K41" s="155">
        <v>18900</v>
      </c>
      <c r="L41" s="155">
        <v>19338</v>
      </c>
      <c r="M41" s="155">
        <v>19408</v>
      </c>
      <c r="N41" s="155">
        <v>19749</v>
      </c>
      <c r="O41" s="155">
        <v>20116</v>
      </c>
      <c r="P41" s="155">
        <v>20349</v>
      </c>
      <c r="Q41" s="155">
        <v>20331</v>
      </c>
      <c r="R41" s="368"/>
      <c r="S41" s="357"/>
      <c r="V41" s="715"/>
    </row>
    <row r="42" spans="1:28" s="571" customFormat="1" ht="22.5" customHeight="1" x14ac:dyDescent="0.2">
      <c r="A42" s="572"/>
      <c r="B42" s="573"/>
      <c r="C42" s="651" t="s">
        <v>277</v>
      </c>
      <c r="D42" s="651"/>
      <c r="E42" s="354"/>
      <c r="F42" s="355"/>
      <c r="G42" s="355"/>
      <c r="H42" s="355"/>
      <c r="I42" s="355"/>
      <c r="J42" s="355"/>
      <c r="K42" s="355"/>
      <c r="L42" s="355"/>
      <c r="M42" s="355"/>
      <c r="N42" s="355"/>
      <c r="O42" s="355"/>
      <c r="P42" s="355"/>
      <c r="Q42" s="355"/>
      <c r="R42" s="574"/>
      <c r="S42" s="572"/>
      <c r="T42" s="1511"/>
      <c r="U42" s="1511"/>
      <c r="V42" s="715"/>
      <c r="W42" s="1511"/>
      <c r="X42" s="1511"/>
      <c r="Y42" s="1511"/>
      <c r="Z42" s="1511"/>
      <c r="AA42" s="1511"/>
      <c r="AB42" s="1511"/>
    </row>
    <row r="43" spans="1:28" ht="15.75" customHeight="1" x14ac:dyDescent="0.2">
      <c r="A43" s="357"/>
      <c r="B43" s="367"/>
      <c r="C43" s="520"/>
      <c r="D43" s="650" t="s">
        <v>646</v>
      </c>
      <c r="E43" s="145">
        <v>31454</v>
      </c>
      <c r="F43" s="145">
        <v>33926</v>
      </c>
      <c r="G43" s="145">
        <v>39231</v>
      </c>
      <c r="H43" s="145">
        <v>42024</v>
      </c>
      <c r="I43" s="145">
        <v>42511</v>
      </c>
      <c r="J43" s="145">
        <v>42835</v>
      </c>
      <c r="K43" s="145">
        <v>42807</v>
      </c>
      <c r="L43" s="145">
        <v>43088</v>
      </c>
      <c r="M43" s="145">
        <v>42041</v>
      </c>
      <c r="N43" s="145">
        <v>41180</v>
      </c>
      <c r="O43" s="145">
        <v>40974</v>
      </c>
      <c r="P43" s="145">
        <v>44356</v>
      </c>
      <c r="Q43" s="145">
        <v>46082</v>
      </c>
      <c r="R43" s="368"/>
      <c r="S43" s="357"/>
      <c r="V43" s="715"/>
    </row>
    <row r="44" spans="1:28" s="571" customFormat="1" ht="15.75" customHeight="1" x14ac:dyDescent="0.2">
      <c r="A44" s="572"/>
      <c r="B44" s="573"/>
      <c r="C44" s="575"/>
      <c r="D44" s="650" t="s">
        <v>649</v>
      </c>
      <c r="E44" s="145">
        <v>32863</v>
      </c>
      <c r="F44" s="145">
        <v>34952</v>
      </c>
      <c r="G44" s="145">
        <v>37744</v>
      </c>
      <c r="H44" s="145">
        <v>38934</v>
      </c>
      <c r="I44" s="145">
        <v>38850</v>
      </c>
      <c r="J44" s="145">
        <v>38570</v>
      </c>
      <c r="K44" s="145">
        <v>38152</v>
      </c>
      <c r="L44" s="145">
        <v>38061</v>
      </c>
      <c r="M44" s="145">
        <v>38346</v>
      </c>
      <c r="N44" s="145">
        <v>39116</v>
      </c>
      <c r="O44" s="145">
        <v>39064</v>
      </c>
      <c r="P44" s="145">
        <v>41085</v>
      </c>
      <c r="Q44" s="145">
        <v>42000</v>
      </c>
      <c r="R44" s="574"/>
      <c r="S44" s="572"/>
      <c r="T44" s="1511"/>
      <c r="U44" s="1511"/>
      <c r="V44" s="715"/>
      <c r="W44" s="1511"/>
      <c r="X44" s="1511"/>
      <c r="Y44" s="1511"/>
      <c r="Z44" s="1511"/>
      <c r="AA44" s="1511"/>
      <c r="AB44" s="1511"/>
    </row>
    <row r="45" spans="1:28" ht="15.75" customHeight="1" x14ac:dyDescent="0.2">
      <c r="A45" s="357"/>
      <c r="B45" s="370"/>
      <c r="C45" s="520"/>
      <c r="D45" s="650" t="s">
        <v>647</v>
      </c>
      <c r="E45" s="145">
        <v>17821</v>
      </c>
      <c r="F45" s="145">
        <v>20252</v>
      </c>
      <c r="G45" s="145">
        <v>25819</v>
      </c>
      <c r="H45" s="145">
        <v>28507</v>
      </c>
      <c r="I45" s="145">
        <v>29254</v>
      </c>
      <c r="J45" s="145">
        <v>28604</v>
      </c>
      <c r="K45" s="145">
        <v>27957</v>
      </c>
      <c r="L45" s="145">
        <v>27560</v>
      </c>
      <c r="M45" s="145">
        <v>28400</v>
      </c>
      <c r="N45" s="145">
        <v>30107</v>
      </c>
      <c r="O45" s="145">
        <v>31222</v>
      </c>
      <c r="P45" s="145">
        <v>33630</v>
      </c>
      <c r="Q45" s="145">
        <v>34599</v>
      </c>
      <c r="R45" s="368"/>
      <c r="S45" s="357"/>
      <c r="V45" s="715"/>
    </row>
    <row r="46" spans="1:28" ht="15.75" customHeight="1" x14ac:dyDescent="0.2">
      <c r="A46" s="357"/>
      <c r="B46" s="367"/>
      <c r="C46" s="520"/>
      <c r="D46" s="650" t="s">
        <v>648</v>
      </c>
      <c r="E46" s="145">
        <v>26022</v>
      </c>
      <c r="F46" s="145">
        <v>28459</v>
      </c>
      <c r="G46" s="145">
        <v>33487</v>
      </c>
      <c r="H46" s="145">
        <v>35351</v>
      </c>
      <c r="I46" s="145">
        <v>34457</v>
      </c>
      <c r="J46" s="145">
        <v>33808</v>
      </c>
      <c r="K46" s="145">
        <v>32975</v>
      </c>
      <c r="L46" s="145">
        <v>32224</v>
      </c>
      <c r="M46" s="145">
        <v>31158</v>
      </c>
      <c r="N46" s="145">
        <v>30353</v>
      </c>
      <c r="O46" s="145">
        <v>31045</v>
      </c>
      <c r="P46" s="145">
        <v>32165</v>
      </c>
      <c r="Q46" s="145">
        <v>32694</v>
      </c>
      <c r="R46" s="368"/>
      <c r="S46" s="357"/>
      <c r="V46" s="715"/>
    </row>
    <row r="47" spans="1:28" ht="15.75" customHeight="1" x14ac:dyDescent="0.2">
      <c r="A47" s="357"/>
      <c r="B47" s="367"/>
      <c r="C47" s="520"/>
      <c r="D47" s="650" t="s">
        <v>655</v>
      </c>
      <c r="E47" s="145">
        <v>18742</v>
      </c>
      <c r="F47" s="145">
        <v>19750</v>
      </c>
      <c r="G47" s="145">
        <v>21525</v>
      </c>
      <c r="H47" s="145">
        <v>22240</v>
      </c>
      <c r="I47" s="145">
        <v>22167</v>
      </c>
      <c r="J47" s="145">
        <v>22541</v>
      </c>
      <c r="K47" s="145">
        <v>22845</v>
      </c>
      <c r="L47" s="145">
        <v>23151</v>
      </c>
      <c r="M47" s="145">
        <v>22624</v>
      </c>
      <c r="N47" s="145">
        <v>21763</v>
      </c>
      <c r="O47" s="145">
        <v>21501</v>
      </c>
      <c r="P47" s="145">
        <v>22847</v>
      </c>
      <c r="Q47" s="145">
        <v>22811</v>
      </c>
      <c r="R47" s="368"/>
      <c r="S47" s="357"/>
      <c r="V47" s="715"/>
    </row>
    <row r="48" spans="1:28" s="371" customFormat="1" ht="22.5" customHeight="1" x14ac:dyDescent="0.2">
      <c r="A48" s="369"/>
      <c r="B48" s="370"/>
      <c r="C48" s="1757" t="s">
        <v>498</v>
      </c>
      <c r="D48" s="1758"/>
      <c r="E48" s="1758"/>
      <c r="F48" s="1758"/>
      <c r="G48" s="1758"/>
      <c r="H48" s="1758"/>
      <c r="I48" s="1758"/>
      <c r="J48" s="1758"/>
      <c r="K48" s="1758"/>
      <c r="L48" s="1758"/>
      <c r="M48" s="1758"/>
      <c r="N48" s="1758"/>
      <c r="O48" s="1758"/>
      <c r="P48" s="1758"/>
      <c r="Q48" s="1758"/>
      <c r="R48" s="396"/>
      <c r="S48" s="369"/>
      <c r="T48" s="662"/>
      <c r="U48" s="662"/>
      <c r="V48" s="715"/>
      <c r="W48" s="662"/>
      <c r="X48" s="662"/>
      <c r="Y48" s="662"/>
      <c r="Z48" s="662"/>
      <c r="AA48" s="662"/>
      <c r="AB48" s="662"/>
    </row>
    <row r="49" spans="1:28" s="371" customFormat="1" ht="18" customHeight="1" x14ac:dyDescent="0.2">
      <c r="A49" s="369"/>
      <c r="B49" s="370"/>
      <c r="C49" s="1759" t="s">
        <v>372</v>
      </c>
      <c r="D49" s="1759"/>
      <c r="E49" s="1759"/>
      <c r="F49" s="1759"/>
      <c r="G49" s="1759"/>
      <c r="H49" s="1759"/>
      <c r="I49" s="1759"/>
      <c r="J49" s="1759"/>
      <c r="K49" s="1759"/>
      <c r="L49" s="1759"/>
      <c r="M49" s="1759"/>
      <c r="N49" s="1759"/>
      <c r="O49" s="1759"/>
      <c r="P49" s="1759"/>
      <c r="Q49" s="1759"/>
      <c r="R49" s="396"/>
      <c r="S49" s="369"/>
      <c r="T49" s="662"/>
      <c r="U49" s="662"/>
      <c r="V49" s="662"/>
      <c r="W49" s="662"/>
      <c r="X49" s="662"/>
      <c r="Y49" s="662"/>
      <c r="Z49" s="662"/>
      <c r="AA49" s="662"/>
      <c r="AB49" s="662"/>
    </row>
    <row r="50" spans="1:28" s="371" customFormat="1" ht="13.5" customHeight="1" x14ac:dyDescent="0.2">
      <c r="A50" s="369"/>
      <c r="B50" s="370"/>
      <c r="C50" s="399" t="s">
        <v>403</v>
      </c>
      <c r="D50" s="576"/>
      <c r="E50" s="577"/>
      <c r="F50" s="370"/>
      <c r="G50" s="577"/>
      <c r="H50" s="576"/>
      <c r="I50" s="577"/>
      <c r="J50" s="765"/>
      <c r="K50" s="501"/>
      <c r="L50" s="576"/>
      <c r="M50" s="576"/>
      <c r="N50" s="576"/>
      <c r="O50" s="576"/>
      <c r="P50" s="576"/>
      <c r="Q50" s="576"/>
      <c r="R50" s="396"/>
      <c r="S50" s="369"/>
      <c r="T50" s="662"/>
      <c r="U50" s="662"/>
      <c r="V50" s="715"/>
      <c r="W50" s="662"/>
      <c r="X50" s="662"/>
      <c r="Y50" s="662"/>
      <c r="Z50" s="662"/>
      <c r="AA50" s="662"/>
      <c r="AB50" s="662"/>
    </row>
    <row r="51" spans="1:28" x14ac:dyDescent="0.2">
      <c r="A51" s="357"/>
      <c r="B51" s="367"/>
      <c r="C51" s="367"/>
      <c r="D51" s="367"/>
      <c r="E51" s="367"/>
      <c r="F51" s="367"/>
      <c r="G51" s="367"/>
      <c r="H51" s="417"/>
      <c r="I51" s="417"/>
      <c r="J51" s="417"/>
      <c r="K51" s="417"/>
      <c r="L51" s="640"/>
      <c r="M51" s="367"/>
      <c r="N51" s="1760">
        <v>44256</v>
      </c>
      <c r="O51" s="1760"/>
      <c r="P51" s="1760"/>
      <c r="Q51" s="1760"/>
      <c r="R51" s="578">
        <v>11</v>
      </c>
      <c r="S51" s="357"/>
    </row>
    <row r="52" spans="1:28" x14ac:dyDescent="0.2">
      <c r="A52" s="384"/>
      <c r="B52" s="384"/>
      <c r="C52" s="384"/>
      <c r="D52" s="384"/>
      <c r="E52" s="384"/>
      <c r="G52" s="384"/>
      <c r="H52" s="384"/>
      <c r="I52" s="384"/>
      <c r="J52" s="384"/>
      <c r="K52" s="384"/>
      <c r="L52" s="384"/>
      <c r="M52" s="384"/>
      <c r="N52" s="384"/>
      <c r="O52" s="384"/>
      <c r="P52" s="384"/>
      <c r="Q52" s="384"/>
      <c r="R52" s="384"/>
      <c r="S52" s="384"/>
    </row>
  </sheetData>
  <mergeCells count="9">
    <mergeCell ref="C48:Q48"/>
    <mergeCell ref="C49:Q49"/>
    <mergeCell ref="N51:Q51"/>
    <mergeCell ref="B1:H1"/>
    <mergeCell ref="C5:D6"/>
    <mergeCell ref="C8:D8"/>
    <mergeCell ref="C15:D15"/>
    <mergeCell ref="C16:D16"/>
    <mergeCell ref="P6:Q6"/>
  </mergeCells>
  <conditionalFormatting sqref="E7:Q7 V7">
    <cfRule type="cellIs" dxfId="8899" priority="2"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ignoredErrors>
    <ignoredError sqref="J6:Q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ColWidth="9.28515625" defaultRowHeight="12.75" x14ac:dyDescent="0.2"/>
  <cols>
    <col min="1" max="1" width="1" style="362" customWidth="1"/>
    <col min="2" max="2" width="2.5703125" style="362" customWidth="1"/>
    <col min="3" max="3" width="1" style="362" customWidth="1"/>
    <col min="4" max="4" width="42.28515625" style="362" customWidth="1"/>
    <col min="5" max="5" width="0.28515625" style="362" customWidth="1"/>
    <col min="6" max="6" width="8" style="362" customWidth="1"/>
    <col min="7" max="7" width="11.28515625" style="362" customWidth="1"/>
    <col min="8" max="8" width="8" style="362" customWidth="1"/>
    <col min="9" max="9" width="13.28515625" style="362" customWidth="1"/>
    <col min="10" max="10" width="11.42578125" style="362" customWidth="1"/>
    <col min="11" max="11" width="2.5703125" style="362" customWidth="1"/>
    <col min="12" max="12" width="1" style="362" customWidth="1"/>
    <col min="13" max="15" width="9.28515625" style="362"/>
    <col min="16" max="16" width="9.28515625" style="384"/>
    <col min="17" max="17" width="10.42578125" style="384" customWidth="1"/>
    <col min="18" max="18" width="9.7109375" style="384" customWidth="1"/>
    <col min="19" max="25" width="9.28515625" style="384"/>
    <col min="26" max="16384" width="9.28515625" style="362"/>
  </cols>
  <sheetData>
    <row r="1" spans="1:25" x14ac:dyDescent="0.2">
      <c r="A1" s="357"/>
      <c r="B1" s="522"/>
      <c r="C1" s="1771"/>
      <c r="D1" s="1771"/>
      <c r="E1" s="906"/>
      <c r="F1" s="361"/>
      <c r="G1" s="361"/>
      <c r="H1" s="961"/>
      <c r="I1" s="962" t="s">
        <v>450</v>
      </c>
      <c r="J1" s="962"/>
      <c r="K1" s="962"/>
      <c r="L1" s="357"/>
    </row>
    <row r="2" spans="1:25" ht="6" customHeight="1" x14ac:dyDescent="0.2">
      <c r="A2" s="357"/>
      <c r="B2" s="907"/>
      <c r="C2" s="908"/>
      <c r="D2" s="908"/>
      <c r="E2" s="908"/>
      <c r="F2" s="523"/>
      <c r="G2" s="523"/>
      <c r="H2" s="367"/>
      <c r="I2" s="367"/>
      <c r="J2" s="1772" t="s">
        <v>69</v>
      </c>
      <c r="K2" s="367"/>
      <c r="L2" s="357"/>
    </row>
    <row r="3" spans="1:25" ht="13.5" thickBot="1" x14ac:dyDescent="0.25">
      <c r="A3" s="357"/>
      <c r="B3" s="418"/>
      <c r="C3" s="367"/>
      <c r="D3" s="367"/>
      <c r="E3" s="367"/>
      <c r="F3" s="367"/>
      <c r="G3" s="367"/>
      <c r="H3" s="367"/>
      <c r="I3" s="367"/>
      <c r="J3" s="1773"/>
      <c r="K3" s="671"/>
      <c r="L3" s="357"/>
    </row>
    <row r="4" spans="1:25" ht="15" thickBot="1" x14ac:dyDescent="0.25">
      <c r="A4" s="357"/>
      <c r="B4" s="418"/>
      <c r="C4" s="1774" t="s">
        <v>451</v>
      </c>
      <c r="D4" s="1775"/>
      <c r="E4" s="1775"/>
      <c r="F4" s="1775"/>
      <c r="G4" s="1775"/>
      <c r="H4" s="1775"/>
      <c r="I4" s="1775"/>
      <c r="J4" s="1776"/>
      <c r="K4" s="367"/>
      <c r="L4" s="357"/>
      <c r="M4" s="909"/>
      <c r="W4" s="1515"/>
      <c r="X4" s="1515"/>
      <c r="Y4" s="1515"/>
    </row>
    <row r="5" spans="1:25" ht="7.5" customHeight="1" x14ac:dyDescent="0.2">
      <c r="A5" s="357"/>
      <c r="B5" s="418"/>
      <c r="C5" s="963" t="s">
        <v>77</v>
      </c>
      <c r="D5" s="367"/>
      <c r="E5" s="367"/>
      <c r="F5" s="367"/>
      <c r="G5" s="367"/>
      <c r="H5" s="367"/>
      <c r="I5" s="367"/>
      <c r="J5" s="671"/>
      <c r="K5" s="367"/>
      <c r="L5" s="357"/>
      <c r="M5" s="909"/>
      <c r="S5" s="1767"/>
      <c r="W5" s="1515"/>
      <c r="X5" s="1515"/>
      <c r="Y5" s="1515"/>
    </row>
    <row r="6" spans="1:25" s="371" customFormat="1" ht="22.5" customHeight="1" x14ac:dyDescent="0.2">
      <c r="A6" s="369"/>
      <c r="B6" s="516"/>
      <c r="C6" s="1777">
        <v>2018</v>
      </c>
      <c r="D6" s="1778"/>
      <c r="E6" s="525"/>
      <c r="F6" s="1781" t="s">
        <v>369</v>
      </c>
      <c r="G6" s="1781"/>
      <c r="H6" s="1782" t="s">
        <v>407</v>
      </c>
      <c r="I6" s="1783"/>
      <c r="J6" s="1784" t="s">
        <v>408</v>
      </c>
      <c r="K6" s="365"/>
      <c r="L6" s="369"/>
      <c r="M6" s="909"/>
      <c r="P6" s="662"/>
      <c r="Q6" s="662"/>
      <c r="R6" s="662"/>
      <c r="S6" s="1767"/>
      <c r="T6" s="662"/>
      <c r="U6" s="662"/>
      <c r="V6" s="662"/>
      <c r="W6" s="1515"/>
      <c r="X6" s="1515"/>
      <c r="Y6" s="1515"/>
    </row>
    <row r="7" spans="1:25" s="371" customFormat="1" ht="32.25" customHeight="1" x14ac:dyDescent="0.2">
      <c r="A7" s="369"/>
      <c r="B7" s="516"/>
      <c r="C7" s="1779"/>
      <c r="D7" s="1780"/>
      <c r="E7" s="525"/>
      <c r="F7" s="910" t="s">
        <v>409</v>
      </c>
      <c r="G7" s="910" t="s">
        <v>410</v>
      </c>
      <c r="H7" s="1091" t="s">
        <v>409</v>
      </c>
      <c r="I7" s="1092" t="s">
        <v>411</v>
      </c>
      <c r="J7" s="1785"/>
      <c r="K7" s="365"/>
      <c r="L7" s="369"/>
      <c r="M7" s="909"/>
      <c r="P7" s="662"/>
      <c r="Q7" s="662"/>
      <c r="R7" s="662"/>
      <c r="S7" s="1512"/>
      <c r="T7" s="662"/>
      <c r="U7" s="662"/>
      <c r="V7" s="662"/>
      <c r="W7" s="1515"/>
      <c r="X7" s="1515"/>
      <c r="Y7" s="1515"/>
    </row>
    <row r="8" spans="1:25" s="371" customFormat="1" ht="18.75" customHeight="1" x14ac:dyDescent="0.2">
      <c r="A8" s="369"/>
      <c r="B8" s="516"/>
      <c r="C8" s="1768" t="s">
        <v>67</v>
      </c>
      <c r="D8" s="1768"/>
      <c r="E8" s="911"/>
      <c r="F8" s="912">
        <v>45205</v>
      </c>
      <c r="G8" s="913">
        <v>17.481205915109516</v>
      </c>
      <c r="H8" s="914">
        <v>1052617</v>
      </c>
      <c r="I8" s="915">
        <v>34.668998096627824</v>
      </c>
      <c r="J8" s="915">
        <v>33.805763997427768</v>
      </c>
      <c r="K8" s="749"/>
      <c r="L8" s="369"/>
      <c r="P8" s="662"/>
      <c r="Q8" s="1513"/>
      <c r="R8" s="662"/>
      <c r="S8" s="955"/>
      <c r="T8" s="956"/>
      <c r="U8" s="662"/>
      <c r="V8" s="662"/>
      <c r="W8" s="662"/>
      <c r="X8" s="662"/>
      <c r="Y8" s="662"/>
    </row>
    <row r="9" spans="1:25" s="371" customFormat="1" ht="17.25" customHeight="1" x14ac:dyDescent="0.2">
      <c r="A9" s="369"/>
      <c r="B9" s="516"/>
      <c r="C9" s="966" t="s">
        <v>338</v>
      </c>
      <c r="D9" s="967"/>
      <c r="E9" s="967"/>
      <c r="F9" s="968">
        <v>1409</v>
      </c>
      <c r="G9" s="969">
        <v>10.875270145106514</v>
      </c>
      <c r="H9" s="970">
        <v>11650</v>
      </c>
      <c r="I9" s="971">
        <v>16.775624226017371</v>
      </c>
      <c r="J9" s="971">
        <v>24.215708154506398</v>
      </c>
      <c r="K9" s="972"/>
      <c r="L9" s="369"/>
      <c r="N9" s="752"/>
      <c r="O9" s="752"/>
      <c r="P9" s="1514"/>
      <c r="Q9" s="1513"/>
      <c r="R9" s="662"/>
      <c r="S9" s="955"/>
      <c r="T9" s="956"/>
      <c r="U9" s="662"/>
      <c r="V9" s="662"/>
      <c r="W9" s="662"/>
      <c r="X9" s="662"/>
      <c r="Y9" s="662"/>
    </row>
    <row r="10" spans="1:25" s="752" customFormat="1" ht="17.25" customHeight="1" x14ac:dyDescent="0.2">
      <c r="A10" s="750"/>
      <c r="B10" s="751"/>
      <c r="C10" s="966" t="s">
        <v>339</v>
      </c>
      <c r="D10" s="973"/>
      <c r="E10" s="973"/>
      <c r="F10" s="968">
        <v>166</v>
      </c>
      <c r="G10" s="969">
        <v>32.612966601178783</v>
      </c>
      <c r="H10" s="970">
        <v>3566</v>
      </c>
      <c r="I10" s="971">
        <v>41.359313384365549</v>
      </c>
      <c r="J10" s="971">
        <v>28.406337633202494</v>
      </c>
      <c r="K10" s="948"/>
      <c r="L10" s="750"/>
      <c r="P10" s="1514"/>
      <c r="Q10" s="1513"/>
      <c r="R10" s="662"/>
      <c r="S10" s="955"/>
      <c r="T10" s="956"/>
      <c r="U10" s="662"/>
      <c r="V10" s="1514"/>
      <c r="W10" s="1514"/>
      <c r="X10" s="1514"/>
      <c r="Y10" s="1514"/>
    </row>
    <row r="11" spans="1:25" s="752" customFormat="1" ht="17.25" customHeight="1" x14ac:dyDescent="0.2">
      <c r="A11" s="750"/>
      <c r="B11" s="751"/>
      <c r="C11" s="966" t="s">
        <v>340</v>
      </c>
      <c r="D11" s="973"/>
      <c r="E11" s="973"/>
      <c r="F11" s="968">
        <v>6884</v>
      </c>
      <c r="G11" s="969">
        <v>21.77860735866367</v>
      </c>
      <c r="H11" s="970">
        <v>256254</v>
      </c>
      <c r="I11" s="971">
        <v>38.860395922489978</v>
      </c>
      <c r="J11" s="971">
        <v>33.284427988366268</v>
      </c>
      <c r="K11" s="948"/>
      <c r="L11" s="750"/>
      <c r="N11" s="371"/>
      <c r="O11" s="371"/>
      <c r="P11" s="662"/>
      <c r="Q11" s="1513"/>
      <c r="R11" s="662"/>
      <c r="S11" s="955"/>
      <c r="T11" s="956"/>
      <c r="U11" s="662"/>
      <c r="V11" s="1514"/>
      <c r="W11" s="1514"/>
      <c r="X11" s="1514"/>
      <c r="Y11" s="1514"/>
    </row>
    <row r="12" spans="1:25" s="371" customFormat="1" ht="24" customHeight="1" x14ac:dyDescent="0.2">
      <c r="A12" s="369"/>
      <c r="B12" s="516"/>
      <c r="C12" s="974"/>
      <c r="D12" s="975" t="s">
        <v>412</v>
      </c>
      <c r="E12" s="975"/>
      <c r="F12" s="976">
        <v>1159</v>
      </c>
      <c r="G12" s="977">
        <v>21.443108233117485</v>
      </c>
      <c r="H12" s="978">
        <v>39162</v>
      </c>
      <c r="I12" s="979">
        <v>41.381715203516606</v>
      </c>
      <c r="J12" s="979">
        <v>21.444035885127033</v>
      </c>
      <c r="K12" s="972"/>
      <c r="L12" s="369"/>
      <c r="P12" s="662"/>
      <c r="Q12" s="1513"/>
      <c r="R12" s="662"/>
      <c r="S12" s="955"/>
      <c r="T12" s="956"/>
      <c r="U12" s="662"/>
      <c r="V12" s="662"/>
      <c r="W12" s="662"/>
      <c r="X12" s="662"/>
      <c r="Y12" s="662"/>
    </row>
    <row r="13" spans="1:25" s="371" customFormat="1" ht="24" customHeight="1" x14ac:dyDescent="0.2">
      <c r="A13" s="369"/>
      <c r="B13" s="516"/>
      <c r="C13" s="974"/>
      <c r="D13" s="975" t="s">
        <v>413</v>
      </c>
      <c r="E13" s="975"/>
      <c r="F13" s="976">
        <v>1012</v>
      </c>
      <c r="G13" s="977">
        <v>14.350538854225753</v>
      </c>
      <c r="H13" s="978">
        <v>35507</v>
      </c>
      <c r="I13" s="979">
        <v>20.727478634474377</v>
      </c>
      <c r="J13" s="979">
        <v>28.305173225400001</v>
      </c>
      <c r="K13" s="972"/>
      <c r="L13" s="369"/>
      <c r="P13" s="662"/>
      <c r="Q13" s="1513"/>
      <c r="R13" s="662"/>
      <c r="S13" s="955"/>
      <c r="T13" s="956"/>
      <c r="U13" s="662"/>
      <c r="V13" s="662"/>
      <c r="W13" s="662"/>
      <c r="X13" s="662"/>
      <c r="Y13" s="662"/>
    </row>
    <row r="14" spans="1:25" s="371" customFormat="1" ht="18" customHeight="1" x14ac:dyDescent="0.2">
      <c r="A14" s="369"/>
      <c r="B14" s="516"/>
      <c r="C14" s="974"/>
      <c r="D14" s="975" t="s">
        <v>414</v>
      </c>
      <c r="E14" s="975"/>
      <c r="F14" s="976">
        <v>312</v>
      </c>
      <c r="G14" s="977">
        <v>22.002820874471084</v>
      </c>
      <c r="H14" s="978">
        <v>11494</v>
      </c>
      <c r="I14" s="979">
        <v>45.729063059478733</v>
      </c>
      <c r="J14" s="979">
        <v>39.696820080041725</v>
      </c>
      <c r="K14" s="972"/>
      <c r="L14" s="369"/>
      <c r="P14" s="662"/>
      <c r="Q14" s="1513"/>
      <c r="R14" s="662"/>
      <c r="S14" s="955"/>
      <c r="T14" s="956"/>
      <c r="U14" s="662"/>
      <c r="V14" s="662"/>
      <c r="W14" s="662"/>
      <c r="X14" s="662"/>
      <c r="Y14" s="662"/>
    </row>
    <row r="15" spans="1:25" s="371" customFormat="1" ht="24" customHeight="1" x14ac:dyDescent="0.2">
      <c r="A15" s="369"/>
      <c r="B15" s="516"/>
      <c r="C15" s="974"/>
      <c r="D15" s="975" t="s">
        <v>415</v>
      </c>
      <c r="E15" s="975"/>
      <c r="F15" s="976">
        <v>221</v>
      </c>
      <c r="G15" s="977">
        <v>46.822033898305079</v>
      </c>
      <c r="H15" s="978">
        <v>8678</v>
      </c>
      <c r="I15" s="979">
        <v>61.078265765765813</v>
      </c>
      <c r="J15" s="979">
        <v>37.90831700852722</v>
      </c>
      <c r="K15" s="972"/>
      <c r="L15" s="369"/>
      <c r="P15" s="662"/>
      <c r="Q15" s="1513"/>
      <c r="R15" s="662"/>
      <c r="S15" s="955"/>
      <c r="T15" s="956"/>
      <c r="U15" s="662"/>
      <c r="V15" s="662"/>
      <c r="W15" s="662"/>
      <c r="X15" s="662"/>
      <c r="Y15" s="662"/>
    </row>
    <row r="16" spans="1:25" s="371" customFormat="1" ht="17.25" customHeight="1" x14ac:dyDescent="0.2">
      <c r="A16" s="369"/>
      <c r="B16" s="516"/>
      <c r="C16" s="974"/>
      <c r="D16" s="975" t="s">
        <v>378</v>
      </c>
      <c r="E16" s="975"/>
      <c r="F16" s="976">
        <v>62</v>
      </c>
      <c r="G16" s="977">
        <v>68.888888888888886</v>
      </c>
      <c r="H16" s="978">
        <v>6383</v>
      </c>
      <c r="I16" s="979">
        <v>77.491805268908593</v>
      </c>
      <c r="J16" s="979">
        <v>60.39464201785956</v>
      </c>
      <c r="K16" s="972"/>
      <c r="L16" s="369"/>
      <c r="P16" s="662"/>
      <c r="Q16" s="1513"/>
      <c r="R16" s="662"/>
      <c r="S16" s="955"/>
      <c r="T16" s="956"/>
      <c r="U16" s="662"/>
      <c r="V16" s="662"/>
      <c r="W16" s="662"/>
      <c r="X16" s="662"/>
      <c r="Y16" s="662"/>
    </row>
    <row r="17" spans="1:25" s="371" customFormat="1" ht="17.25" customHeight="1" x14ac:dyDescent="0.2">
      <c r="A17" s="369"/>
      <c r="B17" s="516"/>
      <c r="C17" s="974"/>
      <c r="D17" s="975" t="s">
        <v>379</v>
      </c>
      <c r="E17" s="975"/>
      <c r="F17" s="976">
        <v>311</v>
      </c>
      <c r="G17" s="977">
        <v>43.618513323983173</v>
      </c>
      <c r="H17" s="978">
        <v>16987</v>
      </c>
      <c r="I17" s="979">
        <v>59.796536186989613</v>
      </c>
      <c r="J17" s="979">
        <v>35.800847707070034</v>
      </c>
      <c r="K17" s="972"/>
      <c r="L17" s="369"/>
      <c r="P17" s="662"/>
      <c r="Q17" s="1513"/>
      <c r="R17" s="662"/>
      <c r="S17" s="955"/>
      <c r="T17" s="956"/>
      <c r="U17" s="662"/>
      <c r="V17" s="662"/>
      <c r="W17" s="662"/>
      <c r="X17" s="662"/>
      <c r="Y17" s="662"/>
    </row>
    <row r="18" spans="1:25" s="371" customFormat="1" ht="17.25" customHeight="1" x14ac:dyDescent="0.2">
      <c r="A18" s="369"/>
      <c r="B18" s="516"/>
      <c r="C18" s="974"/>
      <c r="D18" s="975" t="s">
        <v>380</v>
      </c>
      <c r="E18" s="975"/>
      <c r="F18" s="976">
        <v>487</v>
      </c>
      <c r="G18" s="977">
        <v>25.79449152542373</v>
      </c>
      <c r="H18" s="978">
        <v>15035</v>
      </c>
      <c r="I18" s="979">
        <v>39.343189846918719</v>
      </c>
      <c r="J18" s="979">
        <v>27.404655803125955</v>
      </c>
      <c r="K18" s="972"/>
      <c r="L18" s="369"/>
      <c r="P18" s="662"/>
      <c r="Q18" s="1513"/>
      <c r="R18" s="662"/>
      <c r="S18" s="955"/>
      <c r="T18" s="956"/>
      <c r="U18" s="662"/>
      <c r="V18" s="662"/>
      <c r="W18" s="662"/>
      <c r="X18" s="662"/>
      <c r="Y18" s="662"/>
    </row>
    <row r="19" spans="1:25" s="371" customFormat="1" ht="17.25" customHeight="1" x14ac:dyDescent="0.2">
      <c r="A19" s="369"/>
      <c r="B19" s="516"/>
      <c r="C19" s="974"/>
      <c r="D19" s="975" t="s">
        <v>416</v>
      </c>
      <c r="E19" s="975"/>
      <c r="F19" s="976">
        <v>1418</v>
      </c>
      <c r="G19" s="977">
        <v>23.884116557183763</v>
      </c>
      <c r="H19" s="978">
        <v>34673</v>
      </c>
      <c r="I19" s="979">
        <v>39.163927575028538</v>
      </c>
      <c r="J19" s="979">
        <v>30.201330054078369</v>
      </c>
      <c r="K19" s="972"/>
      <c r="L19" s="369"/>
      <c r="P19" s="662"/>
      <c r="Q19" s="1513"/>
      <c r="R19" s="662"/>
      <c r="S19" s="955"/>
      <c r="T19" s="956"/>
      <c r="U19" s="662"/>
      <c r="V19" s="662"/>
      <c r="W19" s="662"/>
      <c r="X19" s="662"/>
      <c r="Y19" s="662"/>
    </row>
    <row r="20" spans="1:25" s="371" customFormat="1" ht="36.75" customHeight="1" x14ac:dyDescent="0.2">
      <c r="A20" s="369"/>
      <c r="B20" s="516"/>
      <c r="C20" s="974"/>
      <c r="D20" s="975" t="s">
        <v>417</v>
      </c>
      <c r="E20" s="975"/>
      <c r="F20" s="976">
        <v>826</v>
      </c>
      <c r="G20" s="977">
        <v>29.39501779359431</v>
      </c>
      <c r="H20" s="978">
        <v>36603</v>
      </c>
      <c r="I20" s="979">
        <v>48.096658476012792</v>
      </c>
      <c r="J20" s="979">
        <v>36.725049859301329</v>
      </c>
      <c r="K20" s="972"/>
      <c r="L20" s="369"/>
      <c r="P20" s="662"/>
      <c r="Q20" s="1513"/>
      <c r="R20" s="662"/>
      <c r="S20" s="955"/>
      <c r="T20" s="956"/>
      <c r="U20" s="662"/>
      <c r="V20" s="662"/>
      <c r="W20" s="662"/>
      <c r="X20" s="662"/>
      <c r="Y20" s="662"/>
    </row>
    <row r="21" spans="1:25" s="371" customFormat="1" ht="23.25" customHeight="1" x14ac:dyDescent="0.2">
      <c r="A21" s="369"/>
      <c r="B21" s="516"/>
      <c r="C21" s="974"/>
      <c r="D21" s="975" t="s">
        <v>418</v>
      </c>
      <c r="E21" s="975"/>
      <c r="F21" s="976">
        <v>212</v>
      </c>
      <c r="G21" s="977">
        <v>43.892339544513462</v>
      </c>
      <c r="H21" s="978">
        <v>29177</v>
      </c>
      <c r="I21" s="979">
        <v>62.616962829427401</v>
      </c>
      <c r="J21" s="979">
        <v>51.095337651803177</v>
      </c>
      <c r="K21" s="972"/>
      <c r="L21" s="369"/>
      <c r="P21" s="662"/>
      <c r="Q21" s="1513"/>
      <c r="R21" s="662"/>
      <c r="S21" s="955"/>
      <c r="T21" s="956"/>
      <c r="U21" s="662"/>
      <c r="V21" s="662"/>
      <c r="W21" s="662"/>
      <c r="X21" s="662"/>
      <c r="Y21" s="662"/>
    </row>
    <row r="22" spans="1:25" s="371" customFormat="1" ht="18" customHeight="1" x14ac:dyDescent="0.2">
      <c r="A22" s="369"/>
      <c r="B22" s="516"/>
      <c r="C22" s="974"/>
      <c r="D22" s="980" t="s">
        <v>419</v>
      </c>
      <c r="E22" s="975"/>
      <c r="F22" s="976">
        <v>864</v>
      </c>
      <c r="G22" s="977">
        <v>16.176745927728888</v>
      </c>
      <c r="H22" s="978">
        <v>22555</v>
      </c>
      <c r="I22" s="979">
        <v>33.146207768160124</v>
      </c>
      <c r="J22" s="979">
        <v>27.102535227279258</v>
      </c>
      <c r="K22" s="972"/>
      <c r="L22" s="369"/>
      <c r="N22" s="755"/>
      <c r="O22" s="755"/>
      <c r="P22" s="916"/>
      <c r="Q22" s="1513"/>
      <c r="R22" s="662"/>
      <c r="S22" s="955"/>
      <c r="T22" s="956"/>
      <c r="U22" s="662"/>
      <c r="V22" s="662"/>
      <c r="W22" s="662"/>
      <c r="X22" s="662"/>
      <c r="Y22" s="662"/>
    </row>
    <row r="23" spans="1:25" s="755" customFormat="1" ht="18" customHeight="1" x14ac:dyDescent="0.2">
      <c r="A23" s="753"/>
      <c r="B23" s="754"/>
      <c r="C23" s="966" t="s">
        <v>420</v>
      </c>
      <c r="D23" s="975"/>
      <c r="E23" s="975"/>
      <c r="F23" s="981">
        <v>98</v>
      </c>
      <c r="G23" s="982">
        <v>56.000000000000007</v>
      </c>
      <c r="H23" s="970">
        <v>5924</v>
      </c>
      <c r="I23" s="971">
        <v>87.002496695550079</v>
      </c>
      <c r="J23" s="971">
        <v>32.839297771775527</v>
      </c>
      <c r="K23" s="972"/>
      <c r="L23" s="753"/>
      <c r="P23" s="916"/>
      <c r="Q23" s="1513"/>
      <c r="R23" s="662"/>
      <c r="S23" s="955"/>
      <c r="T23" s="956"/>
      <c r="U23" s="662"/>
      <c r="V23" s="916"/>
      <c r="W23" s="916"/>
      <c r="X23" s="916"/>
      <c r="Y23" s="916"/>
    </row>
    <row r="24" spans="1:25" s="755" customFormat="1" ht="18" customHeight="1" x14ac:dyDescent="0.2">
      <c r="A24" s="753"/>
      <c r="B24" s="754"/>
      <c r="C24" s="966" t="s">
        <v>341</v>
      </c>
      <c r="D24" s="975"/>
      <c r="E24" s="975"/>
      <c r="F24" s="981">
        <v>277</v>
      </c>
      <c r="G24" s="982">
        <v>47.841105354058719</v>
      </c>
      <c r="H24" s="970">
        <v>13888</v>
      </c>
      <c r="I24" s="971">
        <v>58.011695906432777</v>
      </c>
      <c r="J24" s="971">
        <v>30.7014688940091</v>
      </c>
      <c r="K24" s="972"/>
      <c r="L24" s="753"/>
      <c r="P24" s="916"/>
      <c r="Q24" s="1513"/>
      <c r="R24" s="662"/>
      <c r="S24" s="955"/>
      <c r="T24" s="956"/>
      <c r="U24" s="662"/>
      <c r="V24" s="916"/>
      <c r="W24" s="916"/>
      <c r="X24" s="916"/>
      <c r="Y24" s="916"/>
    </row>
    <row r="25" spans="1:25" s="755" customFormat="1" ht="18" customHeight="1" x14ac:dyDescent="0.2">
      <c r="A25" s="753"/>
      <c r="B25" s="754"/>
      <c r="C25" s="966" t="s">
        <v>342</v>
      </c>
      <c r="D25" s="975"/>
      <c r="E25" s="975"/>
      <c r="F25" s="981">
        <v>3839</v>
      </c>
      <c r="G25" s="982">
        <v>13.972193914689182</v>
      </c>
      <c r="H25" s="970">
        <v>51975</v>
      </c>
      <c r="I25" s="971">
        <v>23.055323905675976</v>
      </c>
      <c r="J25" s="971">
        <v>26.352896088380295</v>
      </c>
      <c r="K25" s="972"/>
      <c r="L25" s="753"/>
      <c r="P25" s="916"/>
      <c r="Q25" s="1513"/>
      <c r="R25" s="662"/>
      <c r="S25" s="955"/>
      <c r="T25" s="956"/>
      <c r="U25" s="662"/>
      <c r="V25" s="916"/>
      <c r="W25" s="916"/>
      <c r="X25" s="916"/>
      <c r="Y25" s="916"/>
    </row>
    <row r="26" spans="1:25" s="755" customFormat="1" ht="18" customHeight="1" x14ac:dyDescent="0.2">
      <c r="A26" s="753"/>
      <c r="B26" s="754"/>
      <c r="C26" s="983" t="s">
        <v>343</v>
      </c>
      <c r="D26" s="980"/>
      <c r="E26" s="980"/>
      <c r="F26" s="981">
        <v>10931</v>
      </c>
      <c r="G26" s="982">
        <v>16.387077430477476</v>
      </c>
      <c r="H26" s="970">
        <v>211369</v>
      </c>
      <c r="I26" s="971">
        <v>37.422430902643271</v>
      </c>
      <c r="J26" s="971">
        <v>35.935541709708453</v>
      </c>
      <c r="K26" s="972"/>
      <c r="L26" s="753"/>
      <c r="P26" s="916"/>
      <c r="Q26" s="1513"/>
      <c r="R26" s="662"/>
      <c r="S26" s="955"/>
      <c r="T26" s="956"/>
      <c r="U26" s="662"/>
      <c r="V26" s="916"/>
      <c r="W26" s="916"/>
      <c r="X26" s="916"/>
      <c r="Y26" s="916"/>
    </row>
    <row r="27" spans="1:25" s="755" customFormat="1" ht="22.5" customHeight="1" x14ac:dyDescent="0.2">
      <c r="A27" s="753"/>
      <c r="B27" s="754"/>
      <c r="C27" s="984"/>
      <c r="D27" s="980" t="s">
        <v>421</v>
      </c>
      <c r="E27" s="980"/>
      <c r="F27" s="985">
        <v>1918</v>
      </c>
      <c r="G27" s="986">
        <v>16.070381231671554</v>
      </c>
      <c r="H27" s="978">
        <v>18969</v>
      </c>
      <c r="I27" s="979">
        <v>24.951987582541914</v>
      </c>
      <c r="J27" s="979">
        <v>29.398966735199604</v>
      </c>
      <c r="K27" s="972"/>
      <c r="L27" s="753"/>
      <c r="P27" s="916"/>
      <c r="Q27" s="1513"/>
      <c r="R27" s="662"/>
      <c r="S27" s="955"/>
      <c r="T27" s="956"/>
      <c r="U27" s="662"/>
      <c r="V27" s="916"/>
      <c r="W27" s="916"/>
      <c r="X27" s="916"/>
      <c r="Y27" s="916"/>
    </row>
    <row r="28" spans="1:25" s="755" customFormat="1" ht="17.25" customHeight="1" x14ac:dyDescent="0.2">
      <c r="A28" s="753"/>
      <c r="B28" s="754"/>
      <c r="C28" s="984"/>
      <c r="D28" s="980" t="s">
        <v>422</v>
      </c>
      <c r="E28" s="980"/>
      <c r="F28" s="985">
        <v>3720</v>
      </c>
      <c r="G28" s="986">
        <v>19.826253797367158</v>
      </c>
      <c r="H28" s="978">
        <v>55811</v>
      </c>
      <c r="I28" s="979">
        <v>31.959022636042501</v>
      </c>
      <c r="J28" s="979">
        <v>31.911018489924047</v>
      </c>
      <c r="K28" s="972"/>
      <c r="L28" s="753"/>
      <c r="P28" s="916"/>
      <c r="Q28" s="1513"/>
      <c r="R28" s="662"/>
      <c r="S28" s="955"/>
      <c r="T28" s="956"/>
      <c r="U28" s="662"/>
      <c r="V28" s="916"/>
      <c r="W28" s="916"/>
      <c r="X28" s="916"/>
      <c r="Y28" s="916"/>
    </row>
    <row r="29" spans="1:25" s="755" customFormat="1" ht="17.25" customHeight="1" x14ac:dyDescent="0.2">
      <c r="A29" s="753"/>
      <c r="B29" s="754"/>
      <c r="C29" s="984"/>
      <c r="D29" s="980" t="s">
        <v>423</v>
      </c>
      <c r="E29" s="980"/>
      <c r="F29" s="985">
        <v>5293</v>
      </c>
      <c r="G29" s="986">
        <v>14.699919460104979</v>
      </c>
      <c r="H29" s="978">
        <v>136589</v>
      </c>
      <c r="I29" s="979">
        <v>43.476973809857192</v>
      </c>
      <c r="J29" s="979">
        <v>38.487760088282016</v>
      </c>
      <c r="K29" s="972"/>
      <c r="L29" s="753"/>
      <c r="P29" s="916"/>
      <c r="Q29" s="1513"/>
      <c r="R29" s="662"/>
      <c r="S29" s="955"/>
      <c r="T29" s="956"/>
      <c r="U29" s="662"/>
      <c r="V29" s="916"/>
      <c r="W29" s="916"/>
      <c r="X29" s="916"/>
      <c r="Y29" s="916"/>
    </row>
    <row r="30" spans="1:25" s="755" customFormat="1" ht="17.25" customHeight="1" x14ac:dyDescent="0.2">
      <c r="A30" s="753"/>
      <c r="B30" s="754"/>
      <c r="C30" s="983" t="s">
        <v>344</v>
      </c>
      <c r="D30" s="987"/>
      <c r="E30" s="987"/>
      <c r="F30" s="981">
        <v>1708</v>
      </c>
      <c r="G30" s="982">
        <v>18.642217856363239</v>
      </c>
      <c r="H30" s="970">
        <v>73159</v>
      </c>
      <c r="I30" s="971">
        <v>48.051572731870195</v>
      </c>
      <c r="J30" s="971">
        <v>37.983149821253946</v>
      </c>
      <c r="K30" s="972"/>
      <c r="L30" s="753"/>
      <c r="P30" s="916"/>
      <c r="Q30" s="1513"/>
      <c r="R30" s="662"/>
      <c r="S30" s="955"/>
      <c r="T30" s="956"/>
      <c r="U30" s="662"/>
      <c r="V30" s="916"/>
      <c r="W30" s="916"/>
      <c r="X30" s="916"/>
      <c r="Y30" s="916"/>
    </row>
    <row r="31" spans="1:25" s="755" customFormat="1" ht="17.25" customHeight="1" x14ac:dyDescent="0.2">
      <c r="A31" s="753"/>
      <c r="B31" s="754"/>
      <c r="C31" s="983" t="s">
        <v>345</v>
      </c>
      <c r="D31" s="988"/>
      <c r="E31" s="988"/>
      <c r="F31" s="981">
        <v>3768</v>
      </c>
      <c r="G31" s="982">
        <v>11.433426386697414</v>
      </c>
      <c r="H31" s="970">
        <v>58986</v>
      </c>
      <c r="I31" s="971">
        <v>23.03088041793379</v>
      </c>
      <c r="J31" s="971">
        <v>29.67387265845403</v>
      </c>
      <c r="K31" s="972"/>
      <c r="L31" s="753"/>
      <c r="P31" s="916"/>
      <c r="Q31" s="1513"/>
      <c r="R31" s="662"/>
      <c r="S31" s="955"/>
      <c r="T31" s="956"/>
      <c r="U31" s="662"/>
      <c r="V31" s="916"/>
      <c r="W31" s="916"/>
      <c r="X31" s="916"/>
      <c r="Y31" s="916"/>
    </row>
    <row r="32" spans="1:25" s="755" customFormat="1" ht="17.25" customHeight="1" x14ac:dyDescent="0.2">
      <c r="A32" s="753"/>
      <c r="B32" s="754"/>
      <c r="C32" s="983" t="s">
        <v>424</v>
      </c>
      <c r="D32" s="988"/>
      <c r="E32" s="988"/>
      <c r="F32" s="981">
        <v>1035</v>
      </c>
      <c r="G32" s="982">
        <v>22.802379378717781</v>
      </c>
      <c r="H32" s="970">
        <v>41546</v>
      </c>
      <c r="I32" s="971">
        <v>45.834252680817279</v>
      </c>
      <c r="J32" s="971">
        <v>32.86232479746802</v>
      </c>
      <c r="K32" s="972"/>
      <c r="L32" s="753"/>
      <c r="P32" s="916"/>
      <c r="Q32" s="1513"/>
      <c r="R32" s="662"/>
      <c r="S32" s="955"/>
      <c r="T32" s="956"/>
      <c r="U32" s="662"/>
      <c r="V32" s="916"/>
      <c r="W32" s="916"/>
      <c r="X32" s="916"/>
      <c r="Y32" s="916"/>
    </row>
    <row r="33" spans="1:31" s="755" customFormat="1" ht="17.25" customHeight="1" x14ac:dyDescent="0.2">
      <c r="A33" s="753"/>
      <c r="B33" s="754"/>
      <c r="C33" s="983" t="s">
        <v>346</v>
      </c>
      <c r="D33" s="989"/>
      <c r="E33" s="989"/>
      <c r="F33" s="981">
        <v>896</v>
      </c>
      <c r="G33" s="982">
        <v>28.535031847133759</v>
      </c>
      <c r="H33" s="970">
        <v>58045</v>
      </c>
      <c r="I33" s="971">
        <v>73.730406727129562</v>
      </c>
      <c r="J33" s="971">
        <v>41.691467546348484</v>
      </c>
      <c r="K33" s="972"/>
      <c r="L33" s="753">
        <v>607</v>
      </c>
      <c r="P33" s="916"/>
      <c r="Q33" s="1513"/>
      <c r="R33" s="662"/>
      <c r="S33" s="955"/>
      <c r="T33" s="956"/>
      <c r="U33" s="662"/>
      <c r="V33" s="916"/>
      <c r="W33" s="916"/>
      <c r="X33" s="916"/>
      <c r="Y33" s="916"/>
    </row>
    <row r="34" spans="1:31" s="755" customFormat="1" ht="17.25" customHeight="1" x14ac:dyDescent="0.2">
      <c r="A34" s="753"/>
      <c r="B34" s="754"/>
      <c r="C34" s="983" t="s">
        <v>347</v>
      </c>
      <c r="D34" s="990"/>
      <c r="E34" s="990"/>
      <c r="F34" s="981">
        <v>853</v>
      </c>
      <c r="G34" s="982">
        <v>12.025941068659241</v>
      </c>
      <c r="H34" s="970">
        <v>4702</v>
      </c>
      <c r="I34" s="971">
        <v>17.111871315233955</v>
      </c>
      <c r="J34" s="971">
        <v>31.513185878349653</v>
      </c>
      <c r="K34" s="972"/>
      <c r="L34" s="753"/>
      <c r="P34" s="916"/>
      <c r="Q34" s="1513"/>
      <c r="R34" s="662"/>
      <c r="S34" s="955"/>
      <c r="T34" s="956"/>
      <c r="U34" s="662"/>
      <c r="V34" s="916"/>
      <c r="W34" s="916"/>
      <c r="X34" s="916"/>
      <c r="Y34" s="916"/>
    </row>
    <row r="35" spans="1:31" s="755" customFormat="1" ht="17.25" customHeight="1" x14ac:dyDescent="0.2">
      <c r="A35" s="753"/>
      <c r="B35" s="754"/>
      <c r="C35" s="966" t="s">
        <v>425</v>
      </c>
      <c r="D35" s="991"/>
      <c r="E35" s="991"/>
      <c r="F35" s="981">
        <v>4891</v>
      </c>
      <c r="G35" s="982">
        <v>23.750789103093283</v>
      </c>
      <c r="H35" s="970">
        <v>49985</v>
      </c>
      <c r="I35" s="971">
        <v>36.584741048687228</v>
      </c>
      <c r="J35" s="971">
        <v>34.240006785585145</v>
      </c>
      <c r="K35" s="972"/>
      <c r="L35" s="753"/>
      <c r="P35" s="916"/>
      <c r="Q35" s="1513"/>
      <c r="R35" s="662"/>
      <c r="S35" s="955"/>
      <c r="T35" s="956"/>
      <c r="U35" s="662"/>
      <c r="V35" s="916"/>
      <c r="W35" s="916"/>
      <c r="X35" s="916"/>
      <c r="Y35" s="916"/>
    </row>
    <row r="36" spans="1:31" s="755" customFormat="1" ht="17.25" customHeight="1" x14ac:dyDescent="0.2">
      <c r="A36" s="753"/>
      <c r="B36" s="754"/>
      <c r="C36" s="966" t="s">
        <v>426</v>
      </c>
      <c r="D36" s="992"/>
      <c r="E36" s="992"/>
      <c r="F36" s="981">
        <v>1331</v>
      </c>
      <c r="G36" s="982">
        <v>19.112578977599082</v>
      </c>
      <c r="H36" s="970">
        <v>69666</v>
      </c>
      <c r="I36" s="971">
        <v>23.277322436323665</v>
      </c>
      <c r="J36" s="971">
        <v>31.990682501219762</v>
      </c>
      <c r="K36" s="972"/>
      <c r="L36" s="753"/>
      <c r="N36" s="916"/>
      <c r="O36" s="916"/>
      <c r="P36" s="916"/>
      <c r="Q36" s="1513"/>
      <c r="R36" s="662"/>
      <c r="S36" s="955"/>
      <c r="T36" s="956"/>
      <c r="U36" s="662"/>
      <c r="V36" s="916"/>
      <c r="W36" s="916"/>
      <c r="X36" s="916"/>
      <c r="Y36" s="916"/>
    </row>
    <row r="37" spans="1:31" s="755" customFormat="1" ht="17.25" customHeight="1" x14ac:dyDescent="0.2">
      <c r="A37" s="753"/>
      <c r="B37" s="754"/>
      <c r="C37" s="966" t="s">
        <v>427</v>
      </c>
      <c r="D37" s="993"/>
      <c r="E37" s="992"/>
      <c r="F37" s="981">
        <v>214</v>
      </c>
      <c r="G37" s="982">
        <v>38.010657193605688</v>
      </c>
      <c r="H37" s="970">
        <v>3033</v>
      </c>
      <c r="I37" s="971">
        <v>25.747028862478761</v>
      </c>
      <c r="J37" s="971">
        <v>81.725354434553267</v>
      </c>
      <c r="K37" s="972"/>
      <c r="L37" s="753"/>
      <c r="M37" s="916"/>
      <c r="N37" s="916"/>
      <c r="O37" s="916"/>
      <c r="P37" s="916"/>
      <c r="Q37" s="1513"/>
      <c r="R37" s="662"/>
      <c r="S37" s="955"/>
      <c r="T37" s="956"/>
      <c r="U37" s="662"/>
      <c r="V37" s="916"/>
      <c r="W37" s="916"/>
      <c r="X37" s="916"/>
      <c r="Y37" s="916"/>
      <c r="Z37" s="916"/>
      <c r="AA37" s="916"/>
      <c r="AB37" s="916"/>
      <c r="AC37" s="916"/>
      <c r="AD37" s="916"/>
      <c r="AE37" s="916"/>
    </row>
    <row r="38" spans="1:31" s="755" customFormat="1" ht="17.25" customHeight="1" x14ac:dyDescent="0.2">
      <c r="A38" s="753"/>
      <c r="B38" s="754"/>
      <c r="C38" s="983" t="s">
        <v>348</v>
      </c>
      <c r="D38" s="975"/>
      <c r="E38" s="975"/>
      <c r="F38" s="981">
        <v>872</v>
      </c>
      <c r="G38" s="982">
        <v>25.334108076699589</v>
      </c>
      <c r="H38" s="970">
        <v>17725</v>
      </c>
      <c r="I38" s="971">
        <v>30.960157901172082</v>
      </c>
      <c r="J38" s="971">
        <v>24.522313117066396</v>
      </c>
      <c r="K38" s="972"/>
      <c r="L38" s="753"/>
      <c r="M38" s="916"/>
      <c r="N38" s="916"/>
      <c r="O38" s="916"/>
      <c r="P38" s="916"/>
      <c r="Q38" s="1513"/>
      <c r="R38" s="662"/>
      <c r="S38" s="955"/>
      <c r="T38" s="956"/>
      <c r="U38" s="662"/>
      <c r="V38" s="916"/>
      <c r="W38" s="916"/>
      <c r="X38" s="916"/>
      <c r="Y38" s="916"/>
      <c r="Z38" s="916"/>
      <c r="AA38" s="916"/>
      <c r="AB38" s="916"/>
      <c r="AC38" s="916"/>
      <c r="AD38" s="916"/>
      <c r="AE38" s="916"/>
    </row>
    <row r="39" spans="1:31" s="755" customFormat="1" ht="17.25" customHeight="1" x14ac:dyDescent="0.2">
      <c r="A39" s="753"/>
      <c r="B39" s="754"/>
      <c r="C39" s="983" t="s">
        <v>349</v>
      </c>
      <c r="D39" s="975"/>
      <c r="E39" s="975"/>
      <c r="F39" s="981">
        <v>3604</v>
      </c>
      <c r="G39" s="982">
        <v>25.169355401913542</v>
      </c>
      <c r="H39" s="970">
        <v>97863</v>
      </c>
      <c r="I39" s="971">
        <v>36.36704843588587</v>
      </c>
      <c r="J39" s="971">
        <v>34.464329725199995</v>
      </c>
      <c r="K39" s="972"/>
      <c r="L39" s="753"/>
      <c r="M39" s="916"/>
      <c r="N39" s="916"/>
      <c r="O39" s="916"/>
      <c r="P39" s="916"/>
      <c r="Q39" s="1513"/>
      <c r="R39" s="662"/>
      <c r="S39" s="955"/>
      <c r="T39" s="956"/>
      <c r="U39" s="662"/>
      <c r="V39" s="916"/>
      <c r="W39" s="916"/>
      <c r="X39" s="916"/>
      <c r="Y39" s="916"/>
      <c r="Z39" s="916"/>
      <c r="AA39" s="916"/>
      <c r="AB39" s="916"/>
      <c r="AC39" s="916"/>
      <c r="AD39" s="916"/>
      <c r="AE39" s="916"/>
    </row>
    <row r="40" spans="1:31" s="755" customFormat="1" ht="17.25" customHeight="1" x14ac:dyDescent="0.2">
      <c r="A40" s="753"/>
      <c r="B40" s="754"/>
      <c r="C40" s="983" t="s">
        <v>428</v>
      </c>
      <c r="D40" s="967"/>
      <c r="E40" s="967"/>
      <c r="F40" s="981">
        <v>473</v>
      </c>
      <c r="G40" s="982">
        <v>14.41633648277964</v>
      </c>
      <c r="H40" s="970">
        <v>5550</v>
      </c>
      <c r="I40" s="971">
        <v>20.102868733700419</v>
      </c>
      <c r="J40" s="971">
        <v>23.613647195582736</v>
      </c>
      <c r="K40" s="972"/>
      <c r="L40" s="753"/>
      <c r="M40" s="916"/>
      <c r="N40" s="916"/>
      <c r="O40" s="916"/>
      <c r="P40" s="916"/>
      <c r="Q40" s="1513"/>
      <c r="R40" s="662"/>
      <c r="S40" s="955"/>
      <c r="T40" s="956"/>
      <c r="U40" s="662"/>
      <c r="V40" s="916"/>
      <c r="W40" s="916"/>
      <c r="X40" s="916"/>
      <c r="Y40" s="916"/>
      <c r="Z40" s="916"/>
      <c r="AA40" s="916"/>
      <c r="AB40" s="916"/>
      <c r="AC40" s="916"/>
      <c r="AD40" s="916"/>
      <c r="AE40" s="916"/>
    </row>
    <row r="41" spans="1:31" s="755" customFormat="1" ht="17.25" customHeight="1" x14ac:dyDescent="0.2">
      <c r="A41" s="753"/>
      <c r="B41" s="754"/>
      <c r="C41" s="983" t="s">
        <v>350</v>
      </c>
      <c r="D41" s="967"/>
      <c r="E41" s="967"/>
      <c r="F41" s="981">
        <v>1954</v>
      </c>
      <c r="G41" s="982">
        <v>15.609522287905417</v>
      </c>
      <c r="H41" s="970">
        <v>17727</v>
      </c>
      <c r="I41" s="971">
        <v>25.061852317871349</v>
      </c>
      <c r="J41" s="971">
        <v>28.001468032353166</v>
      </c>
      <c r="K41" s="972"/>
      <c r="L41" s="753"/>
      <c r="M41" s="916"/>
      <c r="N41" s="917"/>
      <c r="O41" s="917"/>
      <c r="P41" s="917"/>
      <c r="Q41" s="1513"/>
      <c r="R41" s="662"/>
      <c r="S41" s="955"/>
      <c r="T41" s="956"/>
      <c r="U41" s="662"/>
      <c r="V41" s="916"/>
      <c r="W41" s="916"/>
      <c r="X41" s="916"/>
      <c r="Y41" s="916"/>
      <c r="Z41" s="916"/>
      <c r="AA41" s="916"/>
      <c r="AB41" s="916"/>
      <c r="AC41" s="916"/>
      <c r="AD41" s="916"/>
      <c r="AE41" s="916"/>
    </row>
    <row r="42" spans="1:31" s="529" customFormat="1" ht="17.25" customHeight="1" x14ac:dyDescent="0.2">
      <c r="A42" s="753"/>
      <c r="B42" s="754"/>
      <c r="C42" s="983" t="s">
        <v>381</v>
      </c>
      <c r="D42" s="967"/>
      <c r="E42" s="967"/>
      <c r="F42" s="981" t="s">
        <v>698</v>
      </c>
      <c r="G42" s="982">
        <v>15.384615384615385</v>
      </c>
      <c r="H42" s="970">
        <v>4</v>
      </c>
      <c r="I42" s="971">
        <v>4.166666666666667</v>
      </c>
      <c r="J42" s="971">
        <v>15.75</v>
      </c>
      <c r="K42" s="972"/>
      <c r="L42" s="753"/>
      <c r="M42" s="917"/>
      <c r="N42" s="533"/>
      <c r="O42" s="533"/>
      <c r="P42" s="533"/>
      <c r="Q42" s="1513"/>
      <c r="R42" s="662"/>
      <c r="S42" s="955"/>
      <c r="T42" s="956"/>
      <c r="U42" s="662"/>
      <c r="V42" s="917"/>
      <c r="W42" s="917"/>
      <c r="X42" s="917"/>
      <c r="Y42" s="917"/>
      <c r="Z42" s="917"/>
      <c r="AA42" s="917"/>
      <c r="AB42" s="917"/>
      <c r="AC42" s="917"/>
      <c r="AD42" s="917"/>
      <c r="AE42" s="917"/>
    </row>
    <row r="43" spans="1:31" ht="39" customHeight="1" x14ac:dyDescent="0.2">
      <c r="A43" s="357"/>
      <c r="B43" s="418"/>
      <c r="C43" s="1769" t="s">
        <v>429</v>
      </c>
      <c r="D43" s="1769"/>
      <c r="E43" s="1769"/>
      <c r="F43" s="1769"/>
      <c r="G43" s="1769"/>
      <c r="H43" s="1769"/>
      <c r="I43" s="1769"/>
      <c r="J43" s="1769"/>
      <c r="K43" s="1769"/>
      <c r="L43" s="149"/>
      <c r="M43" s="150"/>
      <c r="N43" s="150"/>
      <c r="O43" s="150"/>
      <c r="P43" s="150"/>
      <c r="Q43" s="150"/>
      <c r="R43" s="150"/>
      <c r="S43" s="918"/>
      <c r="W43" s="919"/>
      <c r="Z43" s="384"/>
      <c r="AA43" s="384"/>
      <c r="AB43" s="384"/>
      <c r="AC43" s="384"/>
      <c r="AD43" s="384"/>
      <c r="AE43" s="384"/>
    </row>
    <row r="44" spans="1:31" s="388" customFormat="1" ht="13.5" customHeight="1" x14ac:dyDescent="0.2">
      <c r="A44" s="527"/>
      <c r="B44" s="528"/>
      <c r="C44" s="994" t="s">
        <v>438</v>
      </c>
      <c r="D44" s="995"/>
      <c r="E44" s="995"/>
      <c r="F44" s="996"/>
      <c r="G44" s="996"/>
      <c r="H44" s="996"/>
      <c r="I44" s="996"/>
      <c r="J44" s="997"/>
      <c r="K44" s="995"/>
      <c r="L44" s="527"/>
      <c r="M44" s="533"/>
      <c r="P44" s="533"/>
      <c r="Q44" s="533"/>
      <c r="R44" s="533"/>
      <c r="S44" s="533"/>
      <c r="T44" s="533"/>
      <c r="U44" s="533"/>
      <c r="V44" s="533"/>
      <c r="W44" s="533"/>
      <c r="X44" s="533"/>
      <c r="Y44" s="533"/>
      <c r="Z44" s="533"/>
      <c r="AA44" s="533"/>
      <c r="AB44" s="533"/>
      <c r="AC44" s="533"/>
      <c r="AD44" s="533"/>
      <c r="AE44" s="533"/>
    </row>
    <row r="45" spans="1:31" s="388" customFormat="1" ht="13.5" customHeight="1" x14ac:dyDescent="0.2">
      <c r="A45" s="385"/>
      <c r="B45" s="532">
        <v>12</v>
      </c>
      <c r="C45" s="1770">
        <v>44256</v>
      </c>
      <c r="D45" s="1770"/>
      <c r="E45" s="905"/>
      <c r="F45" s="149"/>
      <c r="G45" s="149"/>
      <c r="H45" s="149"/>
      <c r="I45" s="149"/>
      <c r="J45" s="149"/>
      <c r="K45" s="531"/>
      <c r="L45" s="385"/>
      <c r="M45" s="533"/>
      <c r="N45" s="533"/>
      <c r="O45" s="533"/>
      <c r="P45" s="533"/>
      <c r="Q45" s="533"/>
      <c r="R45" s="533"/>
      <c r="S45" s="533"/>
      <c r="T45" s="533"/>
      <c r="U45" s="533"/>
      <c r="V45" s="533"/>
      <c r="W45" s="533"/>
      <c r="X45" s="533"/>
      <c r="Y45" s="533"/>
      <c r="Z45" s="533"/>
      <c r="AA45" s="533"/>
      <c r="AB45" s="533"/>
      <c r="AC45" s="533"/>
      <c r="AD45" s="533"/>
      <c r="AE45" s="533"/>
    </row>
    <row r="46" spans="1:31" x14ac:dyDescent="0.2">
      <c r="A46" s="533"/>
      <c r="B46" s="534"/>
      <c r="C46" s="535"/>
      <c r="D46" s="150"/>
      <c r="E46" s="150"/>
      <c r="F46" s="150"/>
      <c r="G46" s="150"/>
      <c r="H46" s="150"/>
      <c r="I46" s="150"/>
      <c r="J46" s="150"/>
      <c r="K46" s="536"/>
      <c r="L46" s="533"/>
      <c r="M46" s="920"/>
      <c r="N46" s="384"/>
      <c r="O46" s="384"/>
      <c r="Z46" s="384"/>
      <c r="AA46" s="384"/>
      <c r="AB46" s="384"/>
      <c r="AC46" s="384"/>
      <c r="AD46" s="384"/>
      <c r="AE46" s="384"/>
    </row>
    <row r="47" spans="1:31" x14ac:dyDescent="0.2">
      <c r="A47" s="384"/>
      <c r="B47" s="384"/>
      <c r="C47" s="384"/>
      <c r="D47" s="384"/>
      <c r="E47" s="384"/>
      <c r="F47" s="921"/>
      <c r="G47" s="921"/>
      <c r="H47" s="921"/>
      <c r="I47" s="921"/>
      <c r="J47" s="922"/>
      <c r="K47" s="920"/>
      <c r="L47" s="923"/>
      <c r="M47" s="920"/>
      <c r="N47" s="384"/>
      <c r="O47" s="384"/>
      <c r="Z47" s="384"/>
      <c r="AA47" s="384"/>
      <c r="AB47" s="384"/>
      <c r="AC47" s="384"/>
      <c r="AD47" s="384"/>
      <c r="AE47" s="384"/>
    </row>
    <row r="48" spans="1:31" x14ac:dyDescent="0.2">
      <c r="J48" s="920"/>
      <c r="K48" s="920"/>
      <c r="L48" s="920"/>
      <c r="M48" s="920"/>
      <c r="N48" s="924"/>
      <c r="O48" s="384"/>
      <c r="Z48" s="384"/>
      <c r="AA48" s="384"/>
      <c r="AB48" s="384"/>
      <c r="AC48" s="384"/>
      <c r="AD48" s="384"/>
      <c r="AE48" s="384"/>
    </row>
    <row r="49" spans="7:31" x14ac:dyDescent="0.2">
      <c r="J49" s="920"/>
      <c r="K49" s="920"/>
      <c r="L49" s="920"/>
      <c r="M49" s="920"/>
      <c r="N49" s="384"/>
      <c r="O49" s="384"/>
      <c r="Z49" s="384"/>
      <c r="AA49" s="384"/>
      <c r="AB49" s="384"/>
      <c r="AC49" s="384"/>
      <c r="AD49" s="384"/>
      <c r="AE49" s="384"/>
    </row>
    <row r="50" spans="7:31" x14ac:dyDescent="0.2">
      <c r="J50" s="920"/>
      <c r="K50" s="920"/>
      <c r="L50" s="920"/>
      <c r="M50" s="920"/>
      <c r="N50" s="384"/>
      <c r="O50" s="384"/>
      <c r="Z50" s="384"/>
      <c r="AA50" s="384"/>
      <c r="AB50" s="384"/>
      <c r="AC50" s="384"/>
      <c r="AD50" s="384"/>
      <c r="AE50" s="384"/>
    </row>
    <row r="51" spans="7:31" x14ac:dyDescent="0.2">
      <c r="J51" s="920"/>
      <c r="K51" s="920"/>
      <c r="L51" s="920"/>
      <c r="M51" s="920"/>
      <c r="N51" s="384"/>
      <c r="O51" s="384"/>
      <c r="Z51" s="384"/>
      <c r="AA51" s="384"/>
      <c r="AB51" s="384"/>
      <c r="AC51" s="384"/>
      <c r="AD51" s="384"/>
      <c r="AE51" s="384"/>
    </row>
    <row r="52" spans="7:31" x14ac:dyDescent="0.2">
      <c r="J52" s="920"/>
      <c r="K52" s="920"/>
      <c r="L52" s="920"/>
      <c r="M52" s="920"/>
    </row>
    <row r="53" spans="7:31" x14ac:dyDescent="0.2">
      <c r="J53" s="920"/>
      <c r="K53" s="920"/>
      <c r="L53" s="920"/>
      <c r="M53" s="920"/>
    </row>
    <row r="54" spans="7:31" x14ac:dyDescent="0.2">
      <c r="J54" s="925"/>
      <c r="K54" s="920"/>
      <c r="L54" s="920"/>
      <c r="M54" s="920"/>
    </row>
    <row r="55" spans="7:31" x14ac:dyDescent="0.2">
      <c r="J55" s="920"/>
      <c r="K55" s="920"/>
      <c r="L55" s="920"/>
      <c r="M55" s="920"/>
    </row>
    <row r="56" spans="7:31" x14ac:dyDescent="0.2">
      <c r="J56" s="920"/>
      <c r="K56" s="920"/>
      <c r="L56" s="920"/>
      <c r="M56" s="920"/>
    </row>
    <row r="57" spans="7:31" x14ac:dyDescent="0.2">
      <c r="J57" s="920"/>
      <c r="K57" s="920"/>
      <c r="L57" s="920"/>
      <c r="M57" s="920"/>
    </row>
    <row r="58" spans="7:31" x14ac:dyDescent="0.2">
      <c r="J58" s="920"/>
      <c r="K58" s="920"/>
      <c r="L58" s="920"/>
    </row>
    <row r="64" spans="7:31" x14ac:dyDescent="0.2">
      <c r="G64" s="367"/>
    </row>
  </sheetData>
  <mergeCells count="11">
    <mergeCell ref="S5:S6"/>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5E5C"/>
    <pageSetUpPr fitToPage="1"/>
  </sheetPr>
  <dimension ref="A1:CJ78"/>
  <sheetViews>
    <sheetView zoomScaleNormal="100" workbookViewId="0"/>
  </sheetViews>
  <sheetFormatPr defaultColWidth="9.140625" defaultRowHeight="12.75" x14ac:dyDescent="0.2"/>
  <cols>
    <col min="1" max="1" width="1" style="1105" customWidth="1"/>
    <col min="2" max="2" width="2.42578125" style="1105" customWidth="1"/>
    <col min="3" max="3" width="2" style="1105" customWidth="1"/>
    <col min="4" max="4" width="20.28515625" style="1105" customWidth="1"/>
    <col min="5" max="5" width="9.28515625" style="1105" bestFit="1" customWidth="1"/>
    <col min="6" max="6" width="8" style="1105" customWidth="1"/>
    <col min="7" max="7" width="7.85546875" style="1105" customWidth="1"/>
    <col min="8" max="13" width="8.140625" style="1105" customWidth="1"/>
    <col min="14" max="14" width="2.5703125" style="1105" customWidth="1"/>
    <col min="15" max="15" width="1" style="1105" customWidth="1"/>
    <col min="16" max="16" width="7" style="1105" bestFit="1" customWidth="1"/>
    <col min="17" max="22" width="9.140625" style="1364"/>
    <col min="23" max="38" width="9.140625" style="1105"/>
    <col min="39" max="41" width="9.140625" style="1621"/>
    <col min="42" max="42" width="22.28515625" style="1621" customWidth="1"/>
    <col min="43" max="88" width="9.140625" style="1621"/>
    <col min="89" max="16384" width="9.140625" style="1105"/>
  </cols>
  <sheetData>
    <row r="1" spans="1:88" ht="13.5" customHeight="1" x14ac:dyDescent="0.2">
      <c r="A1" s="1158"/>
      <c r="B1" s="1792" t="s">
        <v>484</v>
      </c>
      <c r="C1" s="1792"/>
      <c r="D1" s="1792"/>
      <c r="E1" s="1792"/>
      <c r="F1" s="1104"/>
      <c r="G1" s="1104"/>
      <c r="H1" s="1104"/>
      <c r="I1" s="1104"/>
      <c r="J1" s="1104"/>
      <c r="K1" s="1104"/>
      <c r="L1" s="1104"/>
      <c r="M1" s="1104"/>
      <c r="N1" s="1104"/>
      <c r="O1" s="1124"/>
    </row>
    <row r="2" spans="1:88" ht="6" customHeight="1" x14ac:dyDescent="0.2">
      <c r="A2" s="1158"/>
      <c r="B2" s="1106"/>
      <c r="C2" s="1106"/>
      <c r="D2" s="1106"/>
      <c r="E2" s="1106"/>
      <c r="F2" s="1106"/>
      <c r="G2" s="1106"/>
      <c r="H2" s="1106"/>
      <c r="I2" s="1106"/>
      <c r="J2" s="1106"/>
      <c r="K2" s="1106"/>
      <c r="L2" s="1106"/>
      <c r="M2" s="1106"/>
      <c r="N2" s="1107"/>
      <c r="O2" s="1124"/>
    </row>
    <row r="3" spans="1:88" ht="13.5" customHeight="1" thickBot="1" x14ac:dyDescent="0.25">
      <c r="A3" s="1158"/>
      <c r="B3" s="1108"/>
      <c r="C3" s="1108"/>
      <c r="D3" s="1108"/>
      <c r="E3" s="1108"/>
      <c r="F3" s="1108"/>
      <c r="G3" s="1108"/>
      <c r="H3" s="1108"/>
      <c r="I3" s="1108"/>
      <c r="J3" s="1108"/>
      <c r="K3" s="1108"/>
      <c r="L3" s="1108"/>
      <c r="M3" s="1353" t="s">
        <v>69</v>
      </c>
      <c r="N3" s="1109"/>
      <c r="O3" s="1124"/>
      <c r="Q3" s="1605"/>
      <c r="R3" s="1605"/>
      <c r="S3" s="1605"/>
    </row>
    <row r="4" spans="1:88" s="1357" customFormat="1" ht="13.5" customHeight="1" thickBot="1" x14ac:dyDescent="0.25">
      <c r="A4" s="1354"/>
      <c r="B4" s="1131"/>
      <c r="C4" s="1355" t="s">
        <v>581</v>
      </c>
      <c r="D4" s="1135"/>
      <c r="E4" s="1135"/>
      <c r="F4" s="1135"/>
      <c r="G4" s="1135"/>
      <c r="H4" s="1135"/>
      <c r="I4" s="1135"/>
      <c r="J4" s="1135"/>
      <c r="K4" s="1135"/>
      <c r="L4" s="1135"/>
      <c r="M4" s="1110"/>
      <c r="N4" s="1109"/>
      <c r="O4" s="1356"/>
      <c r="P4" s="1105"/>
      <c r="Q4" s="1516"/>
      <c r="R4" s="1516"/>
      <c r="S4" s="1516"/>
      <c r="T4" s="1516"/>
      <c r="U4" s="1516"/>
      <c r="V4" s="1516"/>
      <c r="AM4" s="1622"/>
      <c r="AN4" s="1622"/>
      <c r="AO4" s="1622"/>
      <c r="AP4" s="1622"/>
      <c r="AQ4" s="1622"/>
      <c r="AR4" s="1622"/>
      <c r="AS4" s="1622"/>
      <c r="AT4" s="1622"/>
      <c r="AU4" s="1622"/>
      <c r="AV4" s="1622"/>
      <c r="AW4" s="1622"/>
      <c r="AX4" s="1622"/>
      <c r="AY4" s="1622"/>
      <c r="AZ4" s="1622"/>
      <c r="BA4" s="1622"/>
      <c r="BB4" s="1622"/>
      <c r="BC4" s="1622"/>
      <c r="BD4" s="1622"/>
      <c r="BE4" s="1622"/>
      <c r="BF4" s="1622"/>
      <c r="BG4" s="1622"/>
      <c r="BH4" s="1622"/>
      <c r="BI4" s="1622"/>
      <c r="BJ4" s="1622"/>
      <c r="BK4" s="1622"/>
      <c r="BL4" s="1622"/>
      <c r="BM4" s="1622"/>
      <c r="BN4" s="1622"/>
      <c r="BO4" s="1622"/>
      <c r="BP4" s="1622"/>
      <c r="BQ4" s="1622"/>
      <c r="BR4" s="1622"/>
      <c r="BS4" s="1622"/>
      <c r="BT4" s="1622"/>
      <c r="BU4" s="1622"/>
      <c r="BV4" s="1622"/>
      <c r="BW4" s="1622"/>
      <c r="BX4" s="1622"/>
      <c r="BY4" s="1622"/>
      <c r="BZ4" s="1622"/>
      <c r="CA4" s="1622"/>
      <c r="CB4" s="1622"/>
      <c r="CC4" s="1622"/>
      <c r="CD4" s="1622"/>
      <c r="CE4" s="1622"/>
      <c r="CF4" s="1622"/>
      <c r="CG4" s="1622"/>
      <c r="CH4" s="1622"/>
      <c r="CI4" s="1622"/>
      <c r="CJ4" s="1622"/>
    </row>
    <row r="5" spans="1:88" s="1132" customFormat="1" ht="3" customHeight="1" x14ac:dyDescent="0.2">
      <c r="A5" s="1358"/>
      <c r="B5" s="1111"/>
      <c r="C5" s="1359"/>
      <c r="D5" s="1359"/>
      <c r="E5" s="1359"/>
      <c r="F5" s="1359"/>
      <c r="G5" s="1359"/>
      <c r="H5" s="1359"/>
      <c r="I5" s="1359"/>
      <c r="J5" s="1359"/>
      <c r="K5" s="1359"/>
      <c r="L5" s="1359"/>
      <c r="M5" s="1359"/>
      <c r="N5" s="1109"/>
      <c r="O5" s="1159"/>
      <c r="P5" s="1105"/>
      <c r="Q5" s="1366"/>
      <c r="R5" s="1366"/>
      <c r="S5" s="1366"/>
      <c r="T5" s="1366"/>
      <c r="U5" s="1366"/>
      <c r="V5" s="1366"/>
      <c r="AM5" s="1623"/>
      <c r="AN5" s="1623"/>
      <c r="AO5" s="1623"/>
      <c r="AP5" s="1623"/>
      <c r="AQ5" s="1623"/>
      <c r="AR5" s="1623"/>
      <c r="AS5" s="1623"/>
      <c r="AT5" s="1623"/>
      <c r="AU5" s="1623"/>
      <c r="AV5" s="1623"/>
      <c r="AW5" s="1623"/>
      <c r="AX5" s="1623"/>
      <c r="AY5" s="1623"/>
      <c r="AZ5" s="1623"/>
      <c r="BA5" s="1623"/>
      <c r="BB5" s="1623"/>
      <c r="BC5" s="1623"/>
      <c r="BD5" s="1623"/>
      <c r="BE5" s="1623"/>
      <c r="BF5" s="1623"/>
      <c r="BG5" s="1623"/>
      <c r="BH5" s="1623"/>
      <c r="BI5" s="1623"/>
      <c r="BJ5" s="1623"/>
      <c r="BK5" s="1623"/>
      <c r="BL5" s="1623"/>
      <c r="BM5" s="1623"/>
      <c r="BN5" s="1623"/>
      <c r="BO5" s="1623"/>
      <c r="BP5" s="1623"/>
      <c r="BQ5" s="1623"/>
      <c r="BR5" s="1623"/>
      <c r="BS5" s="1623"/>
      <c r="BT5" s="1623"/>
      <c r="BU5" s="1623"/>
      <c r="BV5" s="1623"/>
      <c r="BW5" s="1623"/>
      <c r="BX5" s="1623"/>
      <c r="BY5" s="1623"/>
      <c r="BZ5" s="1623"/>
      <c r="CA5" s="1623"/>
      <c r="CB5" s="1623"/>
      <c r="CC5" s="1623"/>
      <c r="CD5" s="1623"/>
      <c r="CE5" s="1623"/>
      <c r="CF5" s="1623"/>
      <c r="CG5" s="1623"/>
      <c r="CH5" s="1623"/>
      <c r="CI5" s="1623"/>
      <c r="CJ5" s="1623"/>
    </row>
    <row r="6" spans="1:88" s="1132" customFormat="1" ht="3" customHeight="1" x14ac:dyDescent="0.2">
      <c r="A6" s="1358"/>
      <c r="B6" s="1111"/>
      <c r="C6" s="1360"/>
      <c r="D6" s="1360"/>
      <c r="E6" s="1361"/>
      <c r="F6" s="1361"/>
      <c r="G6" s="1361"/>
      <c r="H6" s="1361"/>
      <c r="I6" s="1361"/>
      <c r="J6" s="1362"/>
      <c r="K6" s="1362"/>
      <c r="L6" s="1362"/>
      <c r="M6" s="1362"/>
      <c r="N6" s="1109"/>
      <c r="O6" s="1159"/>
      <c r="P6" s="1105"/>
      <c r="Q6" s="1366"/>
      <c r="R6" s="1366"/>
      <c r="S6" s="1366"/>
      <c r="T6" s="1366"/>
      <c r="U6" s="1366"/>
      <c r="V6" s="1366"/>
      <c r="AM6" s="1623"/>
      <c r="AN6" s="1623"/>
      <c r="AO6" s="1623"/>
      <c r="AP6" s="1623"/>
      <c r="AQ6" s="1623"/>
      <c r="AR6" s="1623"/>
      <c r="AS6" s="1623"/>
      <c r="AT6" s="1623"/>
      <c r="AU6" s="1623"/>
      <c r="AV6" s="1623"/>
      <c r="AW6" s="1623"/>
      <c r="AX6" s="1623"/>
      <c r="AY6" s="1623"/>
      <c r="AZ6" s="1623"/>
      <c r="BA6" s="1623"/>
      <c r="BB6" s="1623"/>
      <c r="BC6" s="1623"/>
      <c r="BD6" s="1623"/>
      <c r="BE6" s="1623"/>
      <c r="BF6" s="1623"/>
      <c r="BG6" s="1623"/>
      <c r="BH6" s="1623"/>
      <c r="BI6" s="1623"/>
      <c r="BJ6" s="1623"/>
      <c r="BK6" s="1623"/>
      <c r="BL6" s="1623"/>
      <c r="BM6" s="1623"/>
      <c r="BN6" s="1623"/>
      <c r="BO6" s="1623"/>
      <c r="BP6" s="1623"/>
      <c r="BQ6" s="1623"/>
      <c r="BR6" s="1623"/>
      <c r="BS6" s="1623"/>
      <c r="BT6" s="1623"/>
      <c r="BU6" s="1623"/>
      <c r="BV6" s="1623"/>
      <c r="BW6" s="1623"/>
      <c r="BX6" s="1623"/>
      <c r="BY6" s="1623"/>
      <c r="BZ6" s="1623"/>
      <c r="CA6" s="1623"/>
      <c r="CB6" s="1623"/>
      <c r="CC6" s="1623"/>
      <c r="CD6" s="1623"/>
      <c r="CE6" s="1623"/>
      <c r="CF6" s="1623"/>
      <c r="CG6" s="1623"/>
      <c r="CH6" s="1623"/>
      <c r="CI6" s="1623"/>
      <c r="CJ6" s="1623"/>
    </row>
    <row r="7" spans="1:88" s="1132" customFormat="1" ht="13.5" customHeight="1" x14ac:dyDescent="0.2">
      <c r="A7" s="1358"/>
      <c r="B7" s="1111"/>
      <c r="C7" s="1360"/>
      <c r="D7" s="1360"/>
      <c r="E7" s="1363">
        <v>2010</v>
      </c>
      <c r="F7" s="1363">
        <v>2011</v>
      </c>
      <c r="G7" s="1363">
        <v>2012</v>
      </c>
      <c r="H7" s="1363">
        <v>2013</v>
      </c>
      <c r="I7" s="1363">
        <v>2014</v>
      </c>
      <c r="J7" s="1363">
        <v>2015</v>
      </c>
      <c r="K7" s="1363">
        <v>2016</v>
      </c>
      <c r="L7" s="1363">
        <v>2017</v>
      </c>
      <c r="M7" s="1363">
        <v>2018</v>
      </c>
      <c r="N7" s="1109"/>
      <c r="O7" s="1159"/>
      <c r="P7" s="1364"/>
      <c r="Q7" s="1365"/>
      <c r="R7" s="1366"/>
      <c r="S7" s="1367"/>
      <c r="T7" s="1367"/>
      <c r="U7" s="1367"/>
      <c r="V7" s="1367"/>
      <c r="W7" s="1367"/>
      <c r="X7" s="1367"/>
      <c r="Y7" s="1368"/>
      <c r="Z7" s="1368"/>
      <c r="AA7" s="1603"/>
      <c r="AB7" s="1603"/>
      <c r="AC7" s="1603"/>
      <c r="AM7" s="1623"/>
      <c r="AN7" s="1623"/>
      <c r="AO7" s="1623"/>
      <c r="AP7" s="1623"/>
      <c r="AQ7" s="1623"/>
      <c r="AR7" s="1623"/>
      <c r="AS7" s="1623"/>
      <c r="AT7" s="1623"/>
      <c r="AU7" s="1623"/>
      <c r="AV7" s="1623"/>
      <c r="AW7" s="1623"/>
      <c r="AX7" s="1623"/>
      <c r="AY7" s="1623"/>
      <c r="AZ7" s="1623"/>
      <c r="BA7" s="1623"/>
      <c r="BB7" s="1623"/>
      <c r="BC7" s="1623"/>
      <c r="BD7" s="1623"/>
      <c r="BE7" s="1623"/>
      <c r="BF7" s="1623"/>
      <c r="BG7" s="1623"/>
      <c r="BH7" s="1623"/>
      <c r="BI7" s="1623"/>
      <c r="BJ7" s="1623"/>
      <c r="BK7" s="1623"/>
      <c r="BL7" s="1623"/>
      <c r="BM7" s="1623"/>
      <c r="BN7" s="1623"/>
      <c r="BO7" s="1623"/>
      <c r="BP7" s="1623"/>
      <c r="BQ7" s="1623"/>
      <c r="BR7" s="1623"/>
      <c r="BS7" s="1623"/>
      <c r="BT7" s="1623"/>
      <c r="BU7" s="1623"/>
      <c r="BV7" s="1623"/>
      <c r="BW7" s="1623"/>
      <c r="BX7" s="1623"/>
      <c r="BY7" s="1623"/>
      <c r="BZ7" s="1623"/>
      <c r="CA7" s="1623"/>
      <c r="CB7" s="1623"/>
      <c r="CC7" s="1623"/>
      <c r="CD7" s="1623"/>
      <c r="CE7" s="1623"/>
      <c r="CF7" s="1623"/>
      <c r="CG7" s="1623"/>
      <c r="CH7" s="1623"/>
      <c r="CI7" s="1623"/>
      <c r="CJ7" s="1623"/>
    </row>
    <row r="8" spans="1:88" s="1132" customFormat="1" ht="3" customHeight="1" x14ac:dyDescent="0.2">
      <c r="A8" s="1358"/>
      <c r="B8" s="1111"/>
      <c r="C8" s="1360"/>
      <c r="D8" s="1360"/>
      <c r="E8" s="1369"/>
      <c r="F8" s="1370"/>
      <c r="G8" s="1370"/>
      <c r="H8" s="1361"/>
      <c r="I8" s="1362"/>
      <c r="J8" s="1362"/>
      <c r="K8" s="1362"/>
      <c r="L8" s="1362"/>
      <c r="M8" s="1362"/>
      <c r="N8" s="1109"/>
      <c r="O8" s="1159"/>
      <c r="P8" s="1364"/>
      <c r="Q8" s="1366"/>
      <c r="R8" s="1366"/>
      <c r="S8" s="1367"/>
      <c r="T8" s="1367"/>
      <c r="U8" s="1367"/>
      <c r="V8" s="1367"/>
      <c r="W8" s="1367"/>
      <c r="X8" s="1367"/>
      <c r="Y8" s="1368"/>
      <c r="Z8" s="1368"/>
      <c r="AA8" s="1603"/>
      <c r="AB8" s="1603"/>
      <c r="AC8" s="1603"/>
      <c r="AM8" s="1623"/>
      <c r="AN8" s="1623"/>
      <c r="AO8" s="1623"/>
      <c r="AP8" s="1623"/>
      <c r="AQ8" s="1623"/>
      <c r="AR8" s="1623"/>
      <c r="AS8" s="1623"/>
      <c r="AT8" s="1623"/>
      <c r="AU8" s="1623"/>
      <c r="AV8" s="1623"/>
      <c r="AW8" s="1623"/>
      <c r="AX8" s="1623"/>
      <c r="AY8" s="1623"/>
      <c r="AZ8" s="1623"/>
      <c r="BA8" s="1623"/>
      <c r="BB8" s="1623"/>
      <c r="BC8" s="1623"/>
      <c r="BD8" s="1623"/>
      <c r="BE8" s="1623"/>
      <c r="BF8" s="1623"/>
      <c r="BG8" s="1623"/>
      <c r="BH8" s="1623"/>
      <c r="BI8" s="1623"/>
      <c r="BJ8" s="1623"/>
      <c r="BK8" s="1623"/>
      <c r="BL8" s="1623"/>
      <c r="BM8" s="1623"/>
      <c r="BN8" s="1623"/>
      <c r="BO8" s="1623"/>
      <c r="BP8" s="1623"/>
      <c r="BQ8" s="1623"/>
      <c r="BR8" s="1623"/>
      <c r="BS8" s="1623"/>
      <c r="BT8" s="1623"/>
      <c r="BU8" s="1623"/>
      <c r="BV8" s="1623"/>
      <c r="BW8" s="1623"/>
      <c r="BX8" s="1623"/>
      <c r="BY8" s="1623"/>
      <c r="BZ8" s="1623"/>
      <c r="CA8" s="1623"/>
      <c r="CB8" s="1623"/>
      <c r="CC8" s="1623"/>
      <c r="CD8" s="1623"/>
      <c r="CE8" s="1623"/>
      <c r="CF8" s="1623"/>
      <c r="CG8" s="1623"/>
      <c r="CH8" s="1623"/>
      <c r="CI8" s="1623"/>
      <c r="CJ8" s="1623"/>
    </row>
    <row r="9" spans="1:88" s="1376" customFormat="1" ht="14.25" customHeight="1" x14ac:dyDescent="0.2">
      <c r="A9" s="1371"/>
      <c r="B9" s="1372"/>
      <c r="C9" s="1126" t="s">
        <v>369</v>
      </c>
      <c r="D9" s="1373"/>
      <c r="E9" s="1374">
        <v>283311</v>
      </c>
      <c r="F9" s="1374">
        <v>281015</v>
      </c>
      <c r="G9" s="1374">
        <v>268026</v>
      </c>
      <c r="H9" s="1374">
        <v>265860</v>
      </c>
      <c r="I9" s="1374">
        <v>270181</v>
      </c>
      <c r="J9" s="1374">
        <v>273060</v>
      </c>
      <c r="K9" s="1374">
        <v>276332</v>
      </c>
      <c r="L9" s="1374">
        <v>279191</v>
      </c>
      <c r="M9" s="1374">
        <v>282236</v>
      </c>
      <c r="N9" s="1375"/>
      <c r="P9" s="1377"/>
      <c r="Q9" s="1378"/>
      <c r="R9" s="1377"/>
      <c r="S9" s="1377"/>
      <c r="T9" s="1377"/>
      <c r="U9" s="1377"/>
      <c r="V9" s="1377"/>
      <c r="W9" s="1377"/>
      <c r="X9" s="1377"/>
      <c r="Y9" s="1379"/>
      <c r="Z9" s="1379"/>
      <c r="AA9" s="1379"/>
      <c r="AB9" s="1379"/>
      <c r="AC9" s="1379"/>
      <c r="AD9" s="1132"/>
      <c r="AE9" s="1132"/>
      <c r="AF9" s="1132"/>
      <c r="AG9" s="1132"/>
      <c r="AH9" s="1132"/>
      <c r="AI9" s="1132"/>
      <c r="AJ9" s="1132"/>
      <c r="AK9" s="1132"/>
      <c r="AL9" s="1132"/>
      <c r="AM9" s="1623"/>
      <c r="AN9" s="1623"/>
      <c r="AO9" s="1623"/>
      <c r="AP9" s="1623"/>
      <c r="AQ9" s="1623"/>
      <c r="AR9" s="1623"/>
      <c r="AS9" s="1623"/>
      <c r="AT9" s="1623"/>
      <c r="AU9" s="1623"/>
      <c r="AV9" s="1623"/>
      <c r="AW9" s="1623"/>
      <c r="AX9" s="1623"/>
      <c r="AY9" s="1623"/>
      <c r="AZ9" s="1623"/>
      <c r="BA9" s="1623"/>
      <c r="BB9" s="1623"/>
      <c r="BC9" s="1623"/>
      <c r="BD9" s="1623"/>
      <c r="BE9" s="1623"/>
      <c r="BF9" s="1623"/>
      <c r="BG9" s="1623"/>
      <c r="BH9" s="1623"/>
      <c r="BI9" s="1623"/>
      <c r="BJ9" s="1623"/>
      <c r="BK9" s="1623"/>
      <c r="BL9" s="1623"/>
      <c r="BM9" s="1623"/>
      <c r="BN9" s="1623"/>
      <c r="BO9" s="1623"/>
      <c r="BP9" s="1623"/>
      <c r="BQ9" s="1623"/>
      <c r="BR9" s="1623"/>
      <c r="BS9" s="1623"/>
      <c r="BT9" s="1623"/>
      <c r="BU9" s="1623"/>
      <c r="BV9" s="1623"/>
      <c r="BW9" s="1623"/>
      <c r="BX9" s="1623"/>
      <c r="BY9" s="1623"/>
      <c r="BZ9" s="1623"/>
      <c r="CA9" s="1623"/>
      <c r="CB9" s="1623"/>
      <c r="CC9" s="1623"/>
      <c r="CD9" s="1623"/>
      <c r="CE9" s="1623"/>
      <c r="CF9" s="1623"/>
      <c r="CG9" s="1623"/>
      <c r="CH9" s="1623"/>
      <c r="CI9" s="1623"/>
      <c r="CJ9" s="1623"/>
    </row>
    <row r="10" spans="1:88" s="1376" customFormat="1" ht="14.25" customHeight="1" x14ac:dyDescent="0.2">
      <c r="A10" s="1371"/>
      <c r="B10" s="1372"/>
      <c r="C10" s="1126" t="s">
        <v>370</v>
      </c>
      <c r="D10" s="1373"/>
      <c r="E10" s="1374">
        <v>337570</v>
      </c>
      <c r="F10" s="1374">
        <v>334499</v>
      </c>
      <c r="G10" s="1374">
        <v>319177</v>
      </c>
      <c r="H10" s="1374">
        <v>315112</v>
      </c>
      <c r="I10" s="1374">
        <v>318886</v>
      </c>
      <c r="J10" s="1374">
        <v>321500</v>
      </c>
      <c r="K10" s="1374">
        <v>324933</v>
      </c>
      <c r="L10" s="1374">
        <v>327295</v>
      </c>
      <c r="M10" s="1374">
        <v>330668</v>
      </c>
      <c r="N10" s="1133"/>
      <c r="P10" s="1377"/>
      <c r="Q10" s="1377"/>
      <c r="R10" s="1377"/>
      <c r="S10" s="1377"/>
      <c r="T10" s="1377"/>
      <c r="U10" s="1377"/>
      <c r="V10" s="1377"/>
      <c r="W10" s="1377"/>
      <c r="X10" s="1377"/>
      <c r="Y10" s="1379"/>
      <c r="Z10" s="1379"/>
      <c r="AA10" s="1379"/>
      <c r="AB10" s="1379"/>
      <c r="AC10" s="1379"/>
      <c r="AD10" s="1132"/>
      <c r="AE10" s="1132"/>
      <c r="AF10" s="1132"/>
      <c r="AG10" s="1132"/>
      <c r="AH10" s="1132"/>
      <c r="AI10" s="1132"/>
      <c r="AJ10" s="1132"/>
      <c r="AK10" s="1132"/>
      <c r="AL10" s="1132"/>
      <c r="AM10" s="1623"/>
      <c r="AN10" s="1623"/>
      <c r="AO10" s="1623"/>
      <c r="AP10" s="1623"/>
      <c r="AQ10" s="1623"/>
      <c r="AR10" s="1623"/>
      <c r="AS10" s="1623"/>
      <c r="AT10" s="1623"/>
      <c r="AU10" s="1623"/>
      <c r="AV10" s="1623"/>
      <c r="AW10" s="1623"/>
      <c r="AX10" s="1623"/>
      <c r="AY10" s="1623"/>
      <c r="AZ10" s="1623"/>
      <c r="BA10" s="1623"/>
      <c r="BB10" s="1623"/>
      <c r="BC10" s="1623"/>
      <c r="BD10" s="1623"/>
      <c r="BE10" s="1623"/>
      <c r="BF10" s="1623"/>
      <c r="BG10" s="1623"/>
      <c r="BH10" s="1623"/>
      <c r="BI10" s="1623"/>
      <c r="BJ10" s="1623"/>
      <c r="BK10" s="1623"/>
      <c r="BL10" s="1623"/>
      <c r="BM10" s="1623"/>
      <c r="BN10" s="1623"/>
      <c r="BO10" s="1623"/>
      <c r="BP10" s="1623"/>
      <c r="BQ10" s="1623"/>
      <c r="BR10" s="1623"/>
      <c r="BS10" s="1623"/>
      <c r="BT10" s="1623"/>
      <c r="BU10" s="1623"/>
      <c r="BV10" s="1623"/>
      <c r="BW10" s="1623"/>
      <c r="BX10" s="1623"/>
      <c r="BY10" s="1623"/>
      <c r="BZ10" s="1623"/>
      <c r="CA10" s="1623"/>
      <c r="CB10" s="1623"/>
      <c r="CC10" s="1623"/>
      <c r="CD10" s="1623"/>
      <c r="CE10" s="1623"/>
      <c r="CF10" s="1623"/>
      <c r="CG10" s="1623"/>
      <c r="CH10" s="1623"/>
      <c r="CI10" s="1623"/>
      <c r="CJ10" s="1623"/>
    </row>
    <row r="11" spans="1:88" s="1376" customFormat="1" ht="14.25" customHeight="1" x14ac:dyDescent="0.2">
      <c r="A11" s="1371"/>
      <c r="B11" s="1372"/>
      <c r="C11" s="1126" t="s">
        <v>582</v>
      </c>
      <c r="D11" s="1373"/>
      <c r="E11" s="1374">
        <v>2779077</v>
      </c>
      <c r="F11" s="1374">
        <v>2735237</v>
      </c>
      <c r="G11" s="1374">
        <v>2559732</v>
      </c>
      <c r="H11" s="1374">
        <v>2555676</v>
      </c>
      <c r="I11" s="1374">
        <v>2636881</v>
      </c>
      <c r="J11" s="1374">
        <v>2537653</v>
      </c>
      <c r="K11" s="1374">
        <v>2819978</v>
      </c>
      <c r="L11" s="1374">
        <v>2946903</v>
      </c>
      <c r="M11" s="1374">
        <v>3060489</v>
      </c>
      <c r="N11" s="1133"/>
      <c r="P11" s="1377"/>
      <c r="Q11" s="1377"/>
      <c r="R11" s="1377"/>
      <c r="S11" s="1377"/>
      <c r="T11" s="1377"/>
      <c r="U11" s="1377"/>
      <c r="V11" s="1377"/>
      <c r="W11" s="1377"/>
      <c r="X11" s="1377"/>
      <c r="Y11" s="1379"/>
      <c r="Z11" s="1379"/>
      <c r="AA11" s="1379"/>
      <c r="AB11" s="1379"/>
      <c r="AC11" s="1379"/>
      <c r="AD11" s="1380"/>
      <c r="AE11" s="1380"/>
      <c r="AF11" s="1380"/>
      <c r="AG11" s="1380"/>
      <c r="AH11" s="1380"/>
      <c r="AI11" s="1380"/>
      <c r="AJ11" s="1380"/>
      <c r="AK11" s="1380"/>
      <c r="AL11" s="1380"/>
      <c r="AM11" s="1622"/>
      <c r="AN11" s="1622"/>
      <c r="AO11" s="1622"/>
      <c r="AP11" s="1622"/>
      <c r="AQ11" s="1622"/>
      <c r="AR11" s="1623"/>
      <c r="AS11" s="1623"/>
      <c r="AT11" s="1623"/>
      <c r="AU11" s="1623"/>
      <c r="AV11" s="1623"/>
      <c r="AW11" s="1623"/>
      <c r="AX11" s="1623"/>
      <c r="AY11" s="1623"/>
      <c r="AZ11" s="1622"/>
      <c r="BA11" s="1623"/>
      <c r="BB11" s="1623"/>
      <c r="BC11" s="1623"/>
      <c r="BD11" s="1623"/>
      <c r="BE11" s="1623"/>
      <c r="BF11" s="1623"/>
      <c r="BG11" s="1623"/>
      <c r="BH11" s="1623"/>
      <c r="BI11" s="1622"/>
      <c r="BJ11" s="1623"/>
      <c r="BK11" s="1623"/>
      <c r="BL11" s="1623"/>
      <c r="BM11" s="1623"/>
      <c r="BN11" s="1623"/>
      <c r="BO11" s="1623"/>
      <c r="BP11" s="1623"/>
      <c r="BQ11" s="1623"/>
      <c r="BR11" s="1623"/>
      <c r="BS11" s="1623"/>
      <c r="BT11" s="1623"/>
      <c r="BU11" s="1623"/>
      <c r="BV11" s="1623"/>
      <c r="BW11" s="1623"/>
      <c r="BX11" s="1623"/>
      <c r="BY11" s="1623"/>
      <c r="BZ11" s="1623"/>
      <c r="CA11" s="1623"/>
      <c r="CB11" s="1623"/>
      <c r="CC11" s="1623"/>
      <c r="CD11" s="1623"/>
      <c r="CE11" s="1623"/>
      <c r="CF11" s="1623"/>
      <c r="CG11" s="1623"/>
      <c r="CH11" s="1623"/>
      <c r="CI11" s="1623"/>
      <c r="CJ11" s="1623"/>
    </row>
    <row r="12" spans="1:88" s="1376" customFormat="1" ht="14.25" customHeight="1" x14ac:dyDescent="0.2">
      <c r="A12" s="1371"/>
      <c r="B12" s="1372"/>
      <c r="C12" s="1126" t="s">
        <v>583</v>
      </c>
      <c r="D12" s="1373"/>
      <c r="E12" s="1374">
        <v>2599509</v>
      </c>
      <c r="F12" s="1374">
        <v>2553741</v>
      </c>
      <c r="G12" s="1374">
        <v>2387386</v>
      </c>
      <c r="H12" s="1374">
        <v>2384121</v>
      </c>
      <c r="I12" s="1374">
        <v>2458163</v>
      </c>
      <c r="J12" s="1374">
        <v>2537653</v>
      </c>
      <c r="K12" s="1374">
        <v>2641919</v>
      </c>
      <c r="L12" s="1374">
        <v>2767521</v>
      </c>
      <c r="M12" s="1374">
        <v>2877918</v>
      </c>
      <c r="N12" s="1133"/>
      <c r="P12" s="1377"/>
      <c r="Q12" s="1377"/>
      <c r="R12" s="1377"/>
      <c r="S12" s="1377"/>
      <c r="T12" s="1377"/>
      <c r="U12" s="1377"/>
      <c r="V12" s="1377"/>
      <c r="W12" s="1377"/>
      <c r="X12" s="1377"/>
      <c r="Y12" s="1379"/>
      <c r="Z12" s="1379"/>
      <c r="AA12" s="1379"/>
      <c r="AB12" s="1379"/>
      <c r="AC12" s="1379"/>
      <c r="AD12" s="1380"/>
      <c r="AE12" s="1380"/>
      <c r="AF12" s="1380"/>
      <c r="AG12" s="1380"/>
      <c r="AH12" s="1380"/>
      <c r="AI12" s="1380"/>
      <c r="AJ12" s="1380"/>
      <c r="AK12" s="1380"/>
      <c r="AL12" s="1380"/>
      <c r="AM12" s="1622"/>
      <c r="AN12" s="1622"/>
      <c r="AO12" s="1622"/>
      <c r="AP12" s="1622"/>
      <c r="AQ12" s="1622"/>
      <c r="AR12" s="1623"/>
      <c r="AS12" s="1623"/>
      <c r="AT12" s="1623"/>
      <c r="AU12" s="1623"/>
      <c r="AV12" s="1623"/>
      <c r="AW12" s="1623"/>
      <c r="AX12" s="1623"/>
      <c r="AY12" s="1623"/>
      <c r="AZ12" s="1622"/>
      <c r="BA12" s="1623"/>
      <c r="BB12" s="1623"/>
      <c r="BC12" s="1623"/>
      <c r="BD12" s="1623"/>
      <c r="BE12" s="1623"/>
      <c r="BF12" s="1623"/>
      <c r="BG12" s="1623"/>
      <c r="BH12" s="1623"/>
      <c r="BI12" s="1622"/>
      <c r="BJ12" s="1623"/>
      <c r="BK12" s="1623"/>
      <c r="BL12" s="1623"/>
      <c r="BM12" s="1623"/>
      <c r="BN12" s="1623"/>
      <c r="BO12" s="1623"/>
      <c r="BP12" s="1623"/>
      <c r="BQ12" s="1623"/>
      <c r="BR12" s="1623"/>
      <c r="BS12" s="1623"/>
      <c r="BT12" s="1623"/>
      <c r="BU12" s="1623"/>
      <c r="BV12" s="1623"/>
      <c r="BW12" s="1623"/>
      <c r="BX12" s="1623"/>
      <c r="BY12" s="1623"/>
      <c r="BZ12" s="1623"/>
      <c r="CA12" s="1623"/>
      <c r="CB12" s="1623"/>
      <c r="CC12" s="1623"/>
      <c r="CD12" s="1623"/>
      <c r="CE12" s="1623"/>
      <c r="CF12" s="1623"/>
      <c r="CG12" s="1623"/>
      <c r="CH12" s="1623"/>
      <c r="CI12" s="1623"/>
      <c r="CJ12" s="1623"/>
    </row>
    <row r="13" spans="1:88" s="1384" customFormat="1" ht="15" customHeight="1" x14ac:dyDescent="0.2">
      <c r="A13" s="1381"/>
      <c r="B13" s="1382"/>
      <c r="C13" s="1126" t="s">
        <v>584</v>
      </c>
      <c r="D13" s="1373"/>
      <c r="E13" s="1383"/>
      <c r="F13" s="1383"/>
      <c r="G13" s="1383"/>
      <c r="H13" s="1383"/>
      <c r="I13" s="1383"/>
      <c r="J13" s="1383"/>
      <c r="K13" s="1383"/>
      <c r="L13" s="1383"/>
      <c r="M13" s="1383"/>
      <c r="N13" s="1170"/>
      <c r="P13" s="1385"/>
      <c r="Q13" s="1385"/>
      <c r="R13" s="1385"/>
      <c r="S13" s="1385"/>
      <c r="T13" s="1385"/>
      <c r="U13" s="1385"/>
      <c r="V13" s="1385"/>
      <c r="W13" s="1385"/>
      <c r="X13" s="1385"/>
      <c r="Y13" s="1379"/>
      <c r="Z13" s="1379"/>
      <c r="AA13" s="1379"/>
      <c r="AB13" s="1379"/>
      <c r="AC13" s="1379"/>
      <c r="AD13" s="1380"/>
      <c r="AE13" s="1380"/>
      <c r="AF13" s="1380"/>
      <c r="AG13" s="1380"/>
      <c r="AH13" s="1380"/>
      <c r="AI13" s="1380"/>
      <c r="AJ13" s="1380"/>
      <c r="AK13" s="1380"/>
      <c r="AL13" s="1380"/>
      <c r="AM13" s="1622"/>
      <c r="AN13" s="1622"/>
      <c r="AO13" s="1622"/>
      <c r="AP13" s="1622"/>
      <c r="AQ13" s="1622"/>
      <c r="AR13" s="1621"/>
      <c r="AS13" s="1621"/>
      <c r="AT13" s="1621"/>
      <c r="AU13" s="1621"/>
      <c r="AV13" s="1621"/>
      <c r="AW13" s="1621"/>
      <c r="AX13" s="1621"/>
      <c r="AY13" s="1621"/>
      <c r="AZ13" s="1622"/>
      <c r="BA13" s="1621"/>
      <c r="BB13" s="1621"/>
      <c r="BC13" s="1621"/>
      <c r="BD13" s="1621"/>
      <c r="BE13" s="1621"/>
      <c r="BF13" s="1621"/>
      <c r="BG13" s="1621"/>
      <c r="BH13" s="1621"/>
      <c r="BI13" s="1622"/>
      <c r="BJ13" s="1621"/>
      <c r="BK13" s="1621"/>
      <c r="BL13" s="1621"/>
      <c r="BM13" s="1621"/>
      <c r="BN13" s="1621"/>
      <c r="BO13" s="1621"/>
      <c r="BP13" s="1621"/>
      <c r="BQ13" s="1621"/>
      <c r="BR13" s="1621"/>
      <c r="BS13" s="1621"/>
      <c r="BT13" s="1621"/>
      <c r="BU13" s="1621"/>
      <c r="BV13" s="1621"/>
      <c r="BW13" s="1621"/>
      <c r="BX13" s="1621"/>
      <c r="BY13" s="1621"/>
      <c r="BZ13" s="1621"/>
      <c r="CA13" s="1621"/>
      <c r="CB13" s="1621"/>
      <c r="CC13" s="1621"/>
      <c r="CD13" s="1621"/>
      <c r="CE13" s="1621"/>
      <c r="CF13" s="1621"/>
      <c r="CG13" s="1621"/>
      <c r="CH13" s="1621"/>
      <c r="CI13" s="1621"/>
      <c r="CJ13" s="1621"/>
    </row>
    <row r="14" spans="1:88" s="1384" customFormat="1" ht="13.5" customHeight="1" x14ac:dyDescent="0.2">
      <c r="A14" s="1381"/>
      <c r="B14" s="1382"/>
      <c r="C14" s="1386"/>
      <c r="D14" s="1387" t="s">
        <v>585</v>
      </c>
      <c r="E14" s="1383">
        <v>900.03881579759502</v>
      </c>
      <c r="F14" s="1383">
        <v>906.10728754671709</v>
      </c>
      <c r="G14" s="1383">
        <v>915.01247006081212</v>
      </c>
      <c r="H14" s="1383">
        <v>912.18298170177309</v>
      </c>
      <c r="I14" s="1383">
        <v>909.49144915721399</v>
      </c>
      <c r="J14" s="1383">
        <v>913.92544791377406</v>
      </c>
      <c r="K14" s="1383">
        <v>924.9392153090821</v>
      </c>
      <c r="L14" s="1383">
        <v>943.00107511786211</v>
      </c>
      <c r="M14" s="1383">
        <v>970.41689676342503</v>
      </c>
      <c r="N14" s="1133"/>
      <c r="P14" s="1385"/>
      <c r="Q14" s="1385"/>
      <c r="R14" s="1385"/>
      <c r="S14" s="1385"/>
      <c r="T14" s="1385"/>
      <c r="U14" s="1385"/>
      <c r="V14" s="1385"/>
      <c r="W14" s="1385"/>
      <c r="X14" s="1385"/>
      <c r="Y14" s="1379"/>
      <c r="Z14" s="1379"/>
      <c r="AA14" s="1379"/>
      <c r="AB14" s="1379"/>
      <c r="AC14" s="1379"/>
      <c r="AD14" s="1380"/>
      <c r="AE14" s="1380"/>
      <c r="AF14" s="1380"/>
      <c r="AG14" s="1380"/>
      <c r="AH14" s="1380"/>
      <c r="AI14" s="1380"/>
      <c r="AJ14" s="1380"/>
      <c r="AK14" s="1380"/>
      <c r="AL14" s="1380"/>
      <c r="AM14" s="1622"/>
      <c r="AN14" s="1622"/>
      <c r="AO14" s="1622"/>
      <c r="AP14" s="1622"/>
      <c r="AQ14" s="1622"/>
      <c r="AR14" s="1621"/>
      <c r="AS14" s="1621"/>
      <c r="AT14" s="1621"/>
      <c r="AU14" s="1621"/>
      <c r="AV14" s="1621"/>
      <c r="AW14" s="1621"/>
      <c r="AX14" s="1621"/>
      <c r="AY14" s="1621"/>
      <c r="AZ14" s="1622"/>
      <c r="BA14" s="1621"/>
      <c r="BB14" s="1621"/>
      <c r="BC14" s="1621"/>
      <c r="BD14" s="1621"/>
      <c r="BE14" s="1621"/>
      <c r="BF14" s="1621"/>
      <c r="BG14" s="1621"/>
      <c r="BH14" s="1621"/>
      <c r="BI14" s="1622"/>
      <c r="BJ14" s="1621"/>
      <c r="BK14" s="1621"/>
      <c r="BL14" s="1621"/>
      <c r="BM14" s="1621"/>
      <c r="BN14" s="1621"/>
      <c r="BO14" s="1621"/>
      <c r="BP14" s="1621"/>
      <c r="BQ14" s="1621"/>
      <c r="BR14" s="1621"/>
      <c r="BS14" s="1621"/>
      <c r="BT14" s="1621"/>
      <c r="BU14" s="1621"/>
      <c r="BV14" s="1621"/>
      <c r="BW14" s="1621"/>
      <c r="BX14" s="1621"/>
      <c r="BY14" s="1621"/>
      <c r="BZ14" s="1621"/>
      <c r="CA14" s="1621"/>
      <c r="CB14" s="1621"/>
      <c r="CC14" s="1621"/>
      <c r="CD14" s="1621"/>
      <c r="CE14" s="1621"/>
      <c r="CF14" s="1621"/>
      <c r="CG14" s="1621"/>
      <c r="CH14" s="1621"/>
      <c r="CI14" s="1621"/>
      <c r="CJ14" s="1621"/>
    </row>
    <row r="15" spans="1:88" s="1384" customFormat="1" ht="12" customHeight="1" x14ac:dyDescent="0.2">
      <c r="A15" s="1381"/>
      <c r="B15" s="1382"/>
      <c r="C15" s="1386"/>
      <c r="D15" s="1388" t="s">
        <v>374</v>
      </c>
      <c r="E15" s="1389">
        <v>977.55570030800004</v>
      </c>
      <c r="F15" s="1389">
        <v>985.22802549054211</v>
      </c>
      <c r="G15" s="1389">
        <v>999.85354294571812</v>
      </c>
      <c r="H15" s="1389">
        <v>993.79266174939096</v>
      </c>
      <c r="I15" s="1389">
        <v>985.0215081163841</v>
      </c>
      <c r="J15" s="1389">
        <v>990.04668016967901</v>
      </c>
      <c r="K15" s="1389">
        <v>997.37861815735698</v>
      </c>
      <c r="L15" s="1389">
        <v>1012.2476626665</v>
      </c>
      <c r="M15" s="1389">
        <v>1039.08171517903</v>
      </c>
      <c r="N15" s="1133"/>
      <c r="P15" s="1390"/>
      <c r="Q15" s="1390"/>
      <c r="R15" s="1390"/>
      <c r="S15" s="1390"/>
      <c r="T15" s="1390"/>
      <c r="U15" s="1390"/>
      <c r="V15" s="1390"/>
      <c r="W15" s="1390"/>
      <c r="X15" s="1390"/>
      <c r="Y15" s="1379"/>
      <c r="Z15" s="1379"/>
      <c r="AA15" s="1379"/>
      <c r="AB15" s="1379"/>
      <c r="AC15" s="1379"/>
      <c r="AM15" s="1621"/>
      <c r="AN15" s="1621"/>
      <c r="AO15" s="1621"/>
      <c r="AP15" s="1621"/>
      <c r="AQ15" s="1621"/>
      <c r="AR15" s="1621"/>
      <c r="AS15" s="1621"/>
      <c r="AT15" s="1621"/>
      <c r="AU15" s="1621"/>
      <c r="AV15" s="1621"/>
      <c r="AW15" s="1621"/>
      <c r="AX15" s="1621"/>
      <c r="AY15" s="1621"/>
      <c r="AZ15" s="1621"/>
      <c r="BA15" s="1621"/>
      <c r="BB15" s="1621"/>
      <c r="BC15" s="1621"/>
      <c r="BD15" s="1621"/>
      <c r="BE15" s="1621"/>
      <c r="BF15" s="1621"/>
      <c r="BG15" s="1621"/>
      <c r="BH15" s="1621"/>
      <c r="BI15" s="1621"/>
      <c r="BJ15" s="1621"/>
      <c r="BK15" s="1621"/>
      <c r="BL15" s="1621"/>
      <c r="BM15" s="1621"/>
      <c r="BN15" s="1621"/>
      <c r="BO15" s="1621"/>
      <c r="BP15" s="1621"/>
      <c r="BQ15" s="1621"/>
      <c r="BR15" s="1621"/>
      <c r="BS15" s="1621"/>
      <c r="BT15" s="1621"/>
      <c r="BU15" s="1621"/>
      <c r="BV15" s="1621"/>
      <c r="BW15" s="1621"/>
      <c r="BX15" s="1621"/>
      <c r="BY15" s="1621"/>
      <c r="BZ15" s="1621"/>
      <c r="CA15" s="1621"/>
      <c r="CB15" s="1621"/>
      <c r="CC15" s="1621"/>
      <c r="CD15" s="1621"/>
      <c r="CE15" s="1621"/>
      <c r="CF15" s="1621"/>
      <c r="CG15" s="1621"/>
      <c r="CH15" s="1621"/>
      <c r="CI15" s="1621"/>
      <c r="CJ15" s="1621"/>
    </row>
    <row r="16" spans="1:88" s="1384" customFormat="1" ht="12" customHeight="1" x14ac:dyDescent="0.2">
      <c r="A16" s="1381"/>
      <c r="B16" s="1382"/>
      <c r="C16" s="1386"/>
      <c r="D16" s="1388" t="s">
        <v>375</v>
      </c>
      <c r="E16" s="1389">
        <v>801.81028727640103</v>
      </c>
      <c r="F16" s="1389">
        <v>808.37025244079109</v>
      </c>
      <c r="G16" s="1389">
        <v>814.53727639534998</v>
      </c>
      <c r="H16" s="1389">
        <v>816.21122210111105</v>
      </c>
      <c r="I16" s="1389">
        <v>820.25300466774809</v>
      </c>
      <c r="J16" s="1389">
        <v>824.99170229471508</v>
      </c>
      <c r="K16" s="1389">
        <v>840.26183463405107</v>
      </c>
      <c r="L16" s="1389">
        <v>861.16674363485106</v>
      </c>
      <c r="M16" s="1389">
        <v>888.55773746998204</v>
      </c>
      <c r="N16" s="1133"/>
      <c r="P16" s="1390"/>
      <c r="Q16" s="1390"/>
      <c r="R16" s="1390"/>
      <c r="S16" s="1390"/>
      <c r="T16" s="1390"/>
      <c r="U16" s="1390"/>
      <c r="V16" s="1390"/>
      <c r="W16" s="1390"/>
      <c r="X16" s="1390"/>
      <c r="Y16" s="1379"/>
      <c r="Z16" s="1379"/>
      <c r="AA16" s="1379"/>
      <c r="AB16" s="1379"/>
      <c r="AC16" s="1379"/>
      <c r="AD16" s="1380"/>
      <c r="AE16" s="1380"/>
      <c r="AF16" s="1380"/>
      <c r="AG16" s="1380"/>
      <c r="AH16" s="1380"/>
      <c r="AI16" s="1380"/>
      <c r="AJ16" s="1380"/>
      <c r="AK16" s="1380"/>
      <c r="AL16" s="1380"/>
      <c r="AM16" s="1622"/>
      <c r="AN16" s="1622"/>
      <c r="AO16" s="1622"/>
      <c r="AP16" s="1622"/>
      <c r="AQ16" s="1622"/>
      <c r="AR16" s="1621"/>
      <c r="AS16" s="1621"/>
      <c r="AT16" s="1621"/>
      <c r="AU16" s="1621"/>
      <c r="AV16" s="1621"/>
      <c r="AW16" s="1621"/>
      <c r="AX16" s="1621"/>
      <c r="AY16" s="1621"/>
      <c r="AZ16" s="1622"/>
      <c r="BA16" s="1621"/>
      <c r="BB16" s="1621"/>
      <c r="BC16" s="1621"/>
      <c r="BD16" s="1621"/>
      <c r="BE16" s="1621"/>
      <c r="BF16" s="1621"/>
      <c r="BG16" s="1621"/>
      <c r="BH16" s="1621"/>
      <c r="BI16" s="1622"/>
      <c r="BJ16" s="1621"/>
      <c r="BK16" s="1621"/>
      <c r="BL16" s="1621"/>
      <c r="BM16" s="1621"/>
      <c r="BN16" s="1621"/>
      <c r="BO16" s="1621"/>
      <c r="BP16" s="1621"/>
      <c r="BQ16" s="1621"/>
      <c r="BR16" s="1621"/>
      <c r="BS16" s="1621"/>
      <c r="BT16" s="1621"/>
      <c r="BU16" s="1621"/>
      <c r="BV16" s="1621"/>
      <c r="BW16" s="1621"/>
      <c r="BX16" s="1621"/>
      <c r="BY16" s="1621"/>
      <c r="BZ16" s="1621"/>
      <c r="CA16" s="1621"/>
      <c r="CB16" s="1621"/>
      <c r="CC16" s="1621"/>
      <c r="CD16" s="1621"/>
      <c r="CE16" s="1621"/>
      <c r="CF16" s="1621"/>
      <c r="CG16" s="1621"/>
      <c r="CH16" s="1621"/>
      <c r="CI16" s="1621"/>
      <c r="CJ16" s="1621"/>
    </row>
    <row r="17" spans="1:88" s="1384" customFormat="1" ht="15" customHeight="1" x14ac:dyDescent="0.2">
      <c r="A17" s="1381"/>
      <c r="B17" s="1382"/>
      <c r="C17" s="1387"/>
      <c r="D17" s="1387" t="s">
        <v>503</v>
      </c>
      <c r="E17" s="1383">
        <v>634</v>
      </c>
      <c r="F17" s="1383">
        <v>641.92999999999995</v>
      </c>
      <c r="G17" s="1383">
        <v>641.92999999999995</v>
      </c>
      <c r="H17" s="1383">
        <v>641.92999999999995</v>
      </c>
      <c r="I17" s="1383">
        <v>641.92999999999995</v>
      </c>
      <c r="J17" s="1383">
        <v>650</v>
      </c>
      <c r="K17" s="1383">
        <v>650</v>
      </c>
      <c r="L17" s="1383">
        <v>660</v>
      </c>
      <c r="M17" s="1383">
        <v>690</v>
      </c>
      <c r="N17" s="1133"/>
      <c r="P17" s="1385"/>
      <c r="Q17" s="1385"/>
      <c r="R17" s="1385"/>
      <c r="S17" s="1385"/>
      <c r="T17" s="1385"/>
      <c r="U17" s="1385"/>
      <c r="V17" s="1385"/>
      <c r="W17" s="1385"/>
      <c r="X17" s="1385"/>
      <c r="Y17" s="1379"/>
      <c r="Z17" s="1379"/>
      <c r="AA17" s="1379"/>
      <c r="AB17" s="1379"/>
      <c r="AC17" s="1379"/>
      <c r="AD17" s="1380"/>
      <c r="AE17" s="1380"/>
      <c r="AF17" s="1380"/>
      <c r="AG17" s="1380"/>
      <c r="AH17" s="1380"/>
      <c r="AI17" s="1380"/>
      <c r="AJ17" s="1380"/>
      <c r="AK17" s="1380"/>
      <c r="AL17" s="1380"/>
      <c r="AM17" s="1622"/>
      <c r="AN17" s="1622"/>
      <c r="AO17" s="1622"/>
      <c r="AP17" s="1622"/>
      <c r="AQ17" s="1622"/>
      <c r="AR17" s="1621"/>
      <c r="AS17" s="1621"/>
      <c r="AT17" s="1621"/>
      <c r="AU17" s="1621"/>
      <c r="AV17" s="1621"/>
      <c r="AW17" s="1621"/>
      <c r="AX17" s="1621"/>
      <c r="AY17" s="1621"/>
      <c r="AZ17" s="1622"/>
      <c r="BA17" s="1621"/>
      <c r="BB17" s="1621"/>
      <c r="BC17" s="1621"/>
      <c r="BD17" s="1621"/>
      <c r="BE17" s="1621"/>
      <c r="BF17" s="1621"/>
      <c r="BG17" s="1621"/>
      <c r="BH17" s="1621"/>
      <c r="BI17" s="1622"/>
      <c r="BJ17" s="1621"/>
      <c r="BK17" s="1621"/>
      <c r="BL17" s="1621"/>
      <c r="BM17" s="1621"/>
      <c r="BN17" s="1621"/>
      <c r="BO17" s="1621"/>
      <c r="BP17" s="1621"/>
      <c r="BQ17" s="1621"/>
      <c r="BR17" s="1621"/>
      <c r="BS17" s="1621"/>
      <c r="BT17" s="1621"/>
      <c r="BU17" s="1621"/>
      <c r="BV17" s="1621"/>
      <c r="BW17" s="1621"/>
      <c r="BX17" s="1621"/>
      <c r="BY17" s="1621"/>
      <c r="BZ17" s="1621"/>
      <c r="CA17" s="1621"/>
      <c r="CB17" s="1621"/>
      <c r="CC17" s="1621"/>
      <c r="CD17" s="1621"/>
      <c r="CE17" s="1621"/>
      <c r="CF17" s="1621"/>
      <c r="CG17" s="1621"/>
      <c r="CH17" s="1621"/>
      <c r="CI17" s="1621"/>
      <c r="CJ17" s="1621"/>
    </row>
    <row r="18" spans="1:88" s="1384" customFormat="1" ht="15" customHeight="1" x14ac:dyDescent="0.2">
      <c r="A18" s="1381"/>
      <c r="B18" s="1382"/>
      <c r="C18" s="1391" t="s">
        <v>586</v>
      </c>
      <c r="D18" s="1373"/>
      <c r="E18" s="1383"/>
      <c r="F18" s="1383"/>
      <c r="G18" s="1383"/>
      <c r="H18" s="1383"/>
      <c r="I18" s="1383"/>
      <c r="J18" s="1383"/>
      <c r="K18" s="1383"/>
      <c r="L18" s="1383"/>
      <c r="M18" s="1383"/>
      <c r="N18" s="1170"/>
      <c r="P18" s="1385"/>
      <c r="Q18" s="1385"/>
      <c r="R18" s="1385"/>
      <c r="S18" s="1385"/>
      <c r="T18" s="1385"/>
      <c r="U18" s="1385"/>
      <c r="V18" s="1385"/>
      <c r="W18" s="1385"/>
      <c r="X18" s="1385"/>
      <c r="Y18" s="1379"/>
      <c r="Z18" s="1379"/>
      <c r="AA18" s="1379"/>
      <c r="AB18" s="1379"/>
      <c r="AC18" s="1379"/>
      <c r="AD18" s="1376"/>
      <c r="AE18" s="1376"/>
      <c r="AF18" s="1376"/>
      <c r="AG18" s="1376"/>
      <c r="AH18" s="1376"/>
      <c r="AI18" s="1376"/>
      <c r="AJ18" s="1376"/>
      <c r="AK18" s="1376"/>
      <c r="AL18" s="1376"/>
      <c r="AM18" s="1623"/>
      <c r="AN18" s="1623"/>
      <c r="AO18" s="1623"/>
      <c r="AP18" s="1623"/>
      <c r="AQ18" s="1623"/>
      <c r="AR18" s="1621"/>
      <c r="AS18" s="1621"/>
      <c r="AT18" s="1621"/>
      <c r="AU18" s="1621"/>
      <c r="AV18" s="1621"/>
      <c r="AW18" s="1621"/>
      <c r="AX18" s="1621"/>
      <c r="AY18" s="1621"/>
      <c r="AZ18" s="1623"/>
      <c r="BA18" s="1621"/>
      <c r="BB18" s="1621"/>
      <c r="BC18" s="1621"/>
      <c r="BD18" s="1621"/>
      <c r="BE18" s="1621"/>
      <c r="BF18" s="1621"/>
      <c r="BG18" s="1621"/>
      <c r="BH18" s="1621"/>
      <c r="BI18" s="1623"/>
      <c r="BJ18" s="1621"/>
      <c r="BK18" s="1621"/>
      <c r="BL18" s="1621"/>
      <c r="BM18" s="1621"/>
      <c r="BN18" s="1621"/>
      <c r="BO18" s="1621"/>
      <c r="BP18" s="1621"/>
      <c r="BQ18" s="1621"/>
      <c r="BR18" s="1621"/>
      <c r="BS18" s="1621"/>
      <c r="BT18" s="1621"/>
      <c r="BU18" s="1621"/>
      <c r="BV18" s="1621"/>
      <c r="BW18" s="1621"/>
      <c r="BX18" s="1621"/>
      <c r="BY18" s="1621"/>
      <c r="BZ18" s="1621"/>
      <c r="CA18" s="1621"/>
      <c r="CB18" s="1621"/>
      <c r="CC18" s="1621"/>
      <c r="CD18" s="1621"/>
      <c r="CE18" s="1621"/>
      <c r="CF18" s="1621"/>
      <c r="CG18" s="1621"/>
      <c r="CH18" s="1621"/>
      <c r="CI18" s="1621"/>
      <c r="CJ18" s="1621"/>
    </row>
    <row r="19" spans="1:88" s="1376" customFormat="1" ht="13.5" customHeight="1" x14ac:dyDescent="0.2">
      <c r="A19" s="1371"/>
      <c r="B19" s="1372"/>
      <c r="C19" s="1392"/>
      <c r="D19" s="1387" t="s">
        <v>587</v>
      </c>
      <c r="E19" s="1383">
        <v>1076.2614484440001</v>
      </c>
      <c r="F19" s="1383">
        <v>1084.5540077386001</v>
      </c>
      <c r="G19" s="1383">
        <v>1095.58619281857</v>
      </c>
      <c r="H19" s="1383">
        <v>1093.8178723953499</v>
      </c>
      <c r="I19" s="1383">
        <v>1093.20854089105</v>
      </c>
      <c r="J19" s="1383">
        <v>1096.65734127991</v>
      </c>
      <c r="K19" s="1383">
        <v>1107.85636561875</v>
      </c>
      <c r="L19" s="1383">
        <v>1133.34288689707</v>
      </c>
      <c r="M19" s="1383">
        <v>1170.2525051678801</v>
      </c>
      <c r="N19" s="1133"/>
      <c r="P19" s="1385"/>
      <c r="Q19" s="1385"/>
      <c r="R19" s="1385"/>
      <c r="S19" s="1385"/>
      <c r="T19" s="1385"/>
      <c r="U19" s="1385"/>
      <c r="V19" s="1385"/>
      <c r="W19" s="1385"/>
      <c r="X19" s="1385"/>
      <c r="Y19" s="1379"/>
      <c r="Z19" s="1379"/>
      <c r="AA19" s="1379"/>
      <c r="AB19" s="1379"/>
      <c r="AC19" s="1379"/>
      <c r="AD19" s="1380"/>
      <c r="AE19" s="1380"/>
      <c r="AF19" s="1380"/>
      <c r="AG19" s="1380"/>
      <c r="AH19" s="1380"/>
      <c r="AI19" s="1380"/>
      <c r="AJ19" s="1380"/>
      <c r="AK19" s="1380"/>
      <c r="AL19" s="1380"/>
      <c r="AM19" s="1622"/>
      <c r="AN19" s="1622"/>
      <c r="AO19" s="1622"/>
      <c r="AP19" s="1622"/>
      <c r="AQ19" s="1622"/>
      <c r="AR19" s="1623"/>
      <c r="AS19" s="1623"/>
      <c r="AT19" s="1623"/>
      <c r="AU19" s="1623"/>
      <c r="AV19" s="1623"/>
      <c r="AW19" s="1623"/>
      <c r="AX19" s="1623"/>
      <c r="AY19" s="1623"/>
      <c r="AZ19" s="1622"/>
      <c r="BA19" s="1623"/>
      <c r="BB19" s="1623"/>
      <c r="BC19" s="1623"/>
      <c r="BD19" s="1623"/>
      <c r="BE19" s="1623"/>
      <c r="BF19" s="1623"/>
      <c r="BG19" s="1623"/>
      <c r="BH19" s="1623"/>
      <c r="BI19" s="1622"/>
      <c r="BJ19" s="1623"/>
      <c r="BK19" s="1623"/>
      <c r="BL19" s="1623"/>
      <c r="BM19" s="1623"/>
      <c r="BN19" s="1623"/>
      <c r="BO19" s="1623"/>
      <c r="BP19" s="1623"/>
      <c r="BQ19" s="1623"/>
      <c r="BR19" s="1623"/>
      <c r="BS19" s="1623"/>
      <c r="BT19" s="1623"/>
      <c r="BU19" s="1623"/>
      <c r="BV19" s="1623"/>
      <c r="BW19" s="1623"/>
      <c r="BX19" s="1623"/>
      <c r="BY19" s="1623"/>
      <c r="BZ19" s="1623"/>
      <c r="CA19" s="1623"/>
      <c r="CB19" s="1623"/>
      <c r="CC19" s="1623"/>
      <c r="CD19" s="1623"/>
      <c r="CE19" s="1623"/>
      <c r="CF19" s="1623"/>
      <c r="CG19" s="1623"/>
      <c r="CH19" s="1623"/>
      <c r="CI19" s="1623"/>
      <c r="CJ19" s="1623"/>
    </row>
    <row r="20" spans="1:88" s="1376" customFormat="1" ht="12" customHeight="1" x14ac:dyDescent="0.2">
      <c r="A20" s="1371"/>
      <c r="B20" s="1372"/>
      <c r="C20" s="1392"/>
      <c r="D20" s="1388" t="s">
        <v>374</v>
      </c>
      <c r="E20" s="1389">
        <v>1185.6883378426201</v>
      </c>
      <c r="F20" s="1389">
        <v>1196.1606364646002</v>
      </c>
      <c r="G20" s="1389">
        <v>1213.0207353340002</v>
      </c>
      <c r="H20" s="1389">
        <v>1209.2112926836</v>
      </c>
      <c r="I20" s="1389">
        <v>1203.3163954215399</v>
      </c>
      <c r="J20" s="1389">
        <v>1207.7620848918802</v>
      </c>
      <c r="K20" s="1389">
        <v>1215.1073571470499</v>
      </c>
      <c r="L20" s="1389">
        <v>1236.8510439336801</v>
      </c>
      <c r="M20" s="1389">
        <v>1273.9856646448</v>
      </c>
      <c r="N20" s="1133"/>
      <c r="P20" s="1390"/>
      <c r="Q20" s="1390"/>
      <c r="R20" s="1390"/>
      <c r="S20" s="1390"/>
      <c r="T20" s="1390"/>
      <c r="U20" s="1390"/>
      <c r="V20" s="1390"/>
      <c r="W20" s="1390"/>
      <c r="X20" s="1390"/>
      <c r="Y20" s="1379"/>
      <c r="Z20" s="1379"/>
      <c r="AA20" s="1379"/>
      <c r="AB20" s="1379"/>
      <c r="AC20" s="1379"/>
      <c r="AD20" s="1380"/>
      <c r="AE20" s="1380"/>
      <c r="AF20" s="1380"/>
      <c r="AG20" s="1380"/>
      <c r="AH20" s="1380"/>
      <c r="AI20" s="1380"/>
      <c r="AJ20" s="1380"/>
      <c r="AK20" s="1380"/>
      <c r="AL20" s="1380"/>
      <c r="AM20" s="1622"/>
      <c r="AN20" s="1622"/>
      <c r="AO20" s="1622"/>
      <c r="AP20" s="1622"/>
      <c r="AQ20" s="1622"/>
      <c r="AR20" s="1623"/>
      <c r="AS20" s="1623"/>
      <c r="AT20" s="1623"/>
      <c r="AU20" s="1623"/>
      <c r="AV20" s="1623"/>
      <c r="AW20" s="1623"/>
      <c r="AX20" s="1623"/>
      <c r="AY20" s="1623"/>
      <c r="AZ20" s="1622"/>
      <c r="BA20" s="1623"/>
      <c r="BB20" s="1623"/>
      <c r="BC20" s="1623"/>
      <c r="BD20" s="1623"/>
      <c r="BE20" s="1623"/>
      <c r="BF20" s="1623"/>
      <c r="BG20" s="1623"/>
      <c r="BH20" s="1623"/>
      <c r="BI20" s="1622"/>
      <c r="BJ20" s="1623"/>
      <c r="BK20" s="1623"/>
      <c r="BL20" s="1623"/>
      <c r="BM20" s="1623"/>
      <c r="BN20" s="1623"/>
      <c r="BO20" s="1623"/>
      <c r="BP20" s="1623"/>
      <c r="BQ20" s="1623"/>
      <c r="BR20" s="1623"/>
      <c r="BS20" s="1623"/>
      <c r="BT20" s="1623"/>
      <c r="BU20" s="1623"/>
      <c r="BV20" s="1623"/>
      <c r="BW20" s="1623"/>
      <c r="BX20" s="1623"/>
      <c r="BY20" s="1623"/>
      <c r="BZ20" s="1623"/>
      <c r="CA20" s="1623"/>
      <c r="CB20" s="1623"/>
      <c r="CC20" s="1623"/>
      <c r="CD20" s="1623"/>
      <c r="CE20" s="1623"/>
      <c r="CF20" s="1623"/>
      <c r="CG20" s="1623"/>
      <c r="CH20" s="1623"/>
      <c r="CI20" s="1623"/>
      <c r="CJ20" s="1623"/>
    </row>
    <row r="21" spans="1:88" s="1376" customFormat="1" ht="12" customHeight="1" x14ac:dyDescent="0.2">
      <c r="A21" s="1371"/>
      <c r="B21" s="1372"/>
      <c r="C21" s="1392"/>
      <c r="D21" s="1388" t="s">
        <v>375</v>
      </c>
      <c r="E21" s="1389">
        <v>937.59691884936399</v>
      </c>
      <c r="F21" s="1389">
        <v>946.68748534099802</v>
      </c>
      <c r="G21" s="1389">
        <v>956.51135558425801</v>
      </c>
      <c r="H21" s="1389">
        <v>958.1169410237261</v>
      </c>
      <c r="I21" s="1389">
        <v>963.11657750883012</v>
      </c>
      <c r="J21" s="1389">
        <v>966.85175731037509</v>
      </c>
      <c r="K21" s="1389">
        <v>982.48629518294808</v>
      </c>
      <c r="L21" s="1389">
        <v>1011.0188687181301</v>
      </c>
      <c r="M21" s="1389">
        <v>1046.5864208241201</v>
      </c>
      <c r="N21" s="1133"/>
      <c r="P21" s="1390"/>
      <c r="Q21" s="1390"/>
      <c r="R21" s="1390"/>
      <c r="S21" s="1390"/>
      <c r="T21" s="1390"/>
      <c r="U21" s="1390"/>
      <c r="V21" s="1390"/>
      <c r="W21" s="1390"/>
      <c r="X21" s="1390"/>
      <c r="Y21" s="1379"/>
      <c r="Z21" s="1379"/>
      <c r="AA21" s="1379"/>
      <c r="AB21" s="1379"/>
      <c r="AC21" s="1379"/>
      <c r="AM21" s="1623"/>
      <c r="AN21" s="1623"/>
      <c r="AO21" s="1623"/>
      <c r="AP21" s="1623"/>
      <c r="AQ21" s="1623"/>
      <c r="AR21" s="1623"/>
      <c r="AS21" s="1623"/>
      <c r="AT21" s="1623"/>
      <c r="AU21" s="1623"/>
      <c r="AV21" s="1623"/>
      <c r="AW21" s="1623"/>
      <c r="AX21" s="1623"/>
      <c r="AY21" s="1623"/>
      <c r="AZ21" s="1623"/>
      <c r="BA21" s="1623"/>
      <c r="BB21" s="1623"/>
      <c r="BC21" s="1623"/>
      <c r="BD21" s="1623"/>
      <c r="BE21" s="1623"/>
      <c r="BF21" s="1623"/>
      <c r="BG21" s="1623"/>
      <c r="BH21" s="1623"/>
      <c r="BI21" s="1623"/>
      <c r="BJ21" s="1623"/>
      <c r="BK21" s="1623"/>
      <c r="BL21" s="1623"/>
      <c r="BM21" s="1623"/>
      <c r="BN21" s="1623"/>
      <c r="BO21" s="1623"/>
      <c r="BP21" s="1623"/>
      <c r="BQ21" s="1623"/>
      <c r="BR21" s="1623"/>
      <c r="BS21" s="1623"/>
      <c r="BT21" s="1623"/>
      <c r="BU21" s="1623"/>
      <c r="BV21" s="1623"/>
      <c r="BW21" s="1623"/>
      <c r="BX21" s="1623"/>
      <c r="BY21" s="1623"/>
      <c r="BZ21" s="1623"/>
      <c r="CA21" s="1623"/>
      <c r="CB21" s="1623"/>
      <c r="CC21" s="1623"/>
      <c r="CD21" s="1623"/>
      <c r="CE21" s="1623"/>
      <c r="CF21" s="1623"/>
      <c r="CG21" s="1623"/>
      <c r="CH21" s="1623"/>
      <c r="CI21" s="1623"/>
      <c r="CJ21" s="1623"/>
    </row>
    <row r="22" spans="1:88" s="1376" customFormat="1" ht="15" customHeight="1" x14ac:dyDescent="0.2">
      <c r="A22" s="1371"/>
      <c r="B22" s="1372"/>
      <c r="C22" s="1393"/>
      <c r="D22" s="1394" t="s">
        <v>588</v>
      </c>
      <c r="E22" s="1383">
        <v>768.375</v>
      </c>
      <c r="F22" s="1383">
        <v>776</v>
      </c>
      <c r="G22" s="1383">
        <v>783.62</v>
      </c>
      <c r="H22" s="1383">
        <v>785.45</v>
      </c>
      <c r="I22" s="1383">
        <v>786.99</v>
      </c>
      <c r="J22" s="1383">
        <v>790.03</v>
      </c>
      <c r="K22" s="1383">
        <v>800</v>
      </c>
      <c r="L22" s="1383">
        <v>822.95</v>
      </c>
      <c r="M22" s="1383">
        <v>854.8</v>
      </c>
      <c r="N22" s="1133"/>
      <c r="P22" s="1385"/>
      <c r="Q22" s="1385"/>
      <c r="R22" s="1385"/>
      <c r="S22" s="1385"/>
      <c r="T22" s="1385"/>
      <c r="U22" s="1385"/>
      <c r="V22" s="1385"/>
      <c r="W22" s="1385"/>
      <c r="X22" s="1385"/>
      <c r="Y22" s="1379"/>
      <c r="Z22" s="1379"/>
      <c r="AA22" s="1379"/>
      <c r="AB22" s="1379"/>
      <c r="AC22" s="1379"/>
      <c r="AM22" s="1623"/>
      <c r="AN22" s="1623"/>
      <c r="AO22" s="1623"/>
      <c r="AP22" s="1623"/>
      <c r="AQ22" s="1623"/>
      <c r="AR22" s="1623"/>
      <c r="AS22" s="1623"/>
      <c r="AT22" s="1623"/>
      <c r="AU22" s="1623"/>
      <c r="AV22" s="1623"/>
      <c r="AW22" s="1623"/>
      <c r="AX22" s="1623"/>
      <c r="AY22" s="1623"/>
      <c r="AZ22" s="1623"/>
      <c r="BA22" s="1623"/>
      <c r="BB22" s="1623"/>
      <c r="BC22" s="1623"/>
      <c r="BD22" s="1623"/>
      <c r="BE22" s="1623"/>
      <c r="BF22" s="1623"/>
      <c r="BG22" s="1623"/>
      <c r="BH22" s="1623"/>
      <c r="BI22" s="1623"/>
      <c r="BJ22" s="1623"/>
      <c r="BK22" s="1623"/>
      <c r="BL22" s="1623"/>
      <c r="BM22" s="1623"/>
      <c r="BN22" s="1623"/>
      <c r="BO22" s="1623"/>
      <c r="BP22" s="1623"/>
      <c r="BQ22" s="1623"/>
      <c r="BR22" s="1623"/>
      <c r="BS22" s="1623"/>
      <c r="BT22" s="1623"/>
      <c r="BU22" s="1623"/>
      <c r="BV22" s="1623"/>
      <c r="BW22" s="1623"/>
      <c r="BX22" s="1623"/>
      <c r="BY22" s="1623"/>
      <c r="BZ22" s="1623"/>
      <c r="CA22" s="1623"/>
      <c r="CB22" s="1623"/>
      <c r="CC22" s="1623"/>
      <c r="CD22" s="1623"/>
      <c r="CE22" s="1623"/>
      <c r="CF22" s="1623"/>
      <c r="CG22" s="1623"/>
      <c r="CH22" s="1623"/>
      <c r="CI22" s="1623"/>
      <c r="CJ22" s="1623"/>
    </row>
    <row r="23" spans="1:88" s="1376" customFormat="1" ht="15" customHeight="1" x14ac:dyDescent="0.2">
      <c r="A23" s="1371"/>
      <c r="B23" s="1372"/>
      <c r="C23" s="1126" t="s">
        <v>589</v>
      </c>
      <c r="D23" s="1395"/>
      <c r="E23" s="1374">
        <v>2073784</v>
      </c>
      <c r="F23" s="1374">
        <v>2038354</v>
      </c>
      <c r="G23" s="1374">
        <v>1910957</v>
      </c>
      <c r="H23" s="1374">
        <v>1890511</v>
      </c>
      <c r="I23" s="1374">
        <v>1928307</v>
      </c>
      <c r="J23" s="1374">
        <v>1991131</v>
      </c>
      <c r="K23" s="1374">
        <v>2054911</v>
      </c>
      <c r="L23" s="1374">
        <v>2131943</v>
      </c>
      <c r="M23" s="1374">
        <v>2205449</v>
      </c>
      <c r="N23" s="1133"/>
      <c r="P23" s="1377"/>
      <c r="Q23" s="1377"/>
      <c r="R23" s="1377"/>
      <c r="S23" s="1377"/>
      <c r="T23" s="1377"/>
      <c r="U23" s="1377"/>
      <c r="V23" s="1377"/>
      <c r="W23" s="1377"/>
      <c r="X23" s="1377"/>
      <c r="Y23" s="1379"/>
      <c r="Z23" s="1379"/>
      <c r="AA23" s="1379"/>
      <c r="AB23" s="1379"/>
      <c r="AC23" s="1379"/>
      <c r="AM23" s="1623"/>
      <c r="AN23" s="1623"/>
      <c r="AO23" s="1623"/>
      <c r="AP23" s="1623"/>
      <c r="AQ23" s="1623"/>
      <c r="AR23" s="1623"/>
      <c r="AS23" s="1623"/>
      <c r="AT23" s="1623"/>
      <c r="AU23" s="1623"/>
      <c r="AV23" s="1623"/>
      <c r="AW23" s="1623"/>
      <c r="AX23" s="1623"/>
      <c r="AY23" s="1623"/>
      <c r="AZ23" s="1623"/>
      <c r="BA23" s="1623"/>
      <c r="BB23" s="1623"/>
      <c r="BC23" s="1623"/>
      <c r="BD23" s="1623"/>
      <c r="BE23" s="1623"/>
      <c r="BF23" s="1623"/>
      <c r="BG23" s="1623"/>
      <c r="BH23" s="1623"/>
      <c r="BI23" s="1623"/>
      <c r="BJ23" s="1623"/>
      <c r="BK23" s="1623"/>
      <c r="BL23" s="1623"/>
      <c r="BM23" s="1623"/>
      <c r="BN23" s="1623"/>
      <c r="BO23" s="1623"/>
      <c r="BP23" s="1623"/>
      <c r="BQ23" s="1623"/>
      <c r="BR23" s="1623"/>
      <c r="BS23" s="1623"/>
      <c r="BT23" s="1623"/>
      <c r="BU23" s="1623"/>
      <c r="BV23" s="1623"/>
      <c r="BW23" s="1623"/>
      <c r="BX23" s="1623"/>
      <c r="BY23" s="1623"/>
      <c r="BZ23" s="1623"/>
      <c r="CA23" s="1623"/>
      <c r="CB23" s="1623"/>
      <c r="CC23" s="1623"/>
      <c r="CD23" s="1623"/>
      <c r="CE23" s="1623"/>
      <c r="CF23" s="1623"/>
      <c r="CG23" s="1623"/>
      <c r="CH23" s="1623"/>
      <c r="CI23" s="1623"/>
      <c r="CJ23" s="1623"/>
    </row>
    <row r="24" spans="1:88" s="1376" customFormat="1" ht="6" customHeight="1" thickBot="1" x14ac:dyDescent="0.25">
      <c r="A24" s="1371"/>
      <c r="B24" s="1372"/>
      <c r="C24" s="1126"/>
      <c r="D24" s="1395"/>
      <c r="E24" s="1374"/>
      <c r="F24" s="1374"/>
      <c r="G24" s="1374"/>
      <c r="H24" s="1374"/>
      <c r="I24" s="1374"/>
      <c r="J24" s="1374"/>
      <c r="K24" s="1374"/>
      <c r="L24" s="1374"/>
      <c r="M24" s="1374"/>
      <c r="N24" s="1133"/>
      <c r="P24" s="1396"/>
      <c r="Q24" s="1397"/>
      <c r="R24" s="1398"/>
      <c r="S24" s="1398"/>
      <c r="T24" s="1398"/>
      <c r="U24" s="1398"/>
      <c r="V24" s="1398"/>
      <c r="W24" s="1399"/>
      <c r="X24" s="1399"/>
      <c r="Y24" s="1399"/>
      <c r="Z24" s="1399"/>
      <c r="AM24" s="1623"/>
      <c r="AN24" s="1623"/>
      <c r="AO24" s="1623"/>
      <c r="AP24" s="1623"/>
      <c r="AQ24" s="1623"/>
      <c r="AR24" s="1623"/>
      <c r="AS24" s="1623"/>
      <c r="AT24" s="1623"/>
      <c r="AU24" s="1623"/>
      <c r="AV24" s="1623"/>
      <c r="AW24" s="1623"/>
      <c r="AX24" s="1623"/>
      <c r="AY24" s="1623"/>
      <c r="AZ24" s="1623"/>
      <c r="BA24" s="1623"/>
      <c r="BB24" s="1623"/>
      <c r="BC24" s="1623"/>
      <c r="BD24" s="1623"/>
      <c r="BE24" s="1623"/>
      <c r="BF24" s="1623"/>
      <c r="BG24" s="1623"/>
      <c r="BH24" s="1623"/>
      <c r="BI24" s="1623"/>
      <c r="BJ24" s="1623"/>
      <c r="BK24" s="1623"/>
      <c r="BL24" s="1623"/>
      <c r="BM24" s="1623"/>
      <c r="BN24" s="1623"/>
      <c r="BO24" s="1623"/>
      <c r="BP24" s="1623"/>
      <c r="BQ24" s="1623"/>
      <c r="BR24" s="1623"/>
      <c r="BS24" s="1623"/>
      <c r="BT24" s="1623"/>
      <c r="BU24" s="1623"/>
      <c r="BV24" s="1623"/>
      <c r="BW24" s="1623"/>
      <c r="BX24" s="1623"/>
      <c r="BY24" s="1623"/>
      <c r="BZ24" s="1623"/>
      <c r="CA24" s="1623"/>
      <c r="CB24" s="1623"/>
      <c r="CC24" s="1623"/>
      <c r="CD24" s="1623"/>
      <c r="CE24" s="1623"/>
      <c r="CF24" s="1623"/>
      <c r="CG24" s="1623"/>
      <c r="CH24" s="1623"/>
      <c r="CI24" s="1623"/>
      <c r="CJ24" s="1623"/>
    </row>
    <row r="25" spans="1:88" s="1114" customFormat="1" ht="14.25" thickBot="1" x14ac:dyDescent="0.25">
      <c r="A25" s="1112"/>
      <c r="B25" s="1113"/>
      <c r="C25" s="1355" t="s">
        <v>590</v>
      </c>
      <c r="D25" s="1135"/>
      <c r="E25" s="1135"/>
      <c r="F25" s="1135"/>
      <c r="G25" s="1135"/>
      <c r="H25" s="1135"/>
      <c r="I25" s="1135"/>
      <c r="J25" s="1135"/>
      <c r="K25" s="1135"/>
      <c r="L25" s="1135"/>
      <c r="M25" s="1110"/>
      <c r="N25" s="1109"/>
      <c r="O25" s="1125"/>
      <c r="P25" s="1168"/>
      <c r="Q25" s="1400"/>
      <c r="R25" s="1168"/>
      <c r="S25" s="1168"/>
      <c r="T25" s="1168"/>
      <c r="U25" s="1168"/>
      <c r="V25" s="1168"/>
      <c r="W25" s="1168"/>
      <c r="X25" s="1168"/>
      <c r="Y25" s="1168"/>
      <c r="Z25" s="1168"/>
      <c r="AM25" s="1606"/>
      <c r="AN25" s="1606"/>
      <c r="AO25" s="1606"/>
      <c r="AP25" s="1606"/>
      <c r="AQ25" s="1606"/>
      <c r="AR25" s="1606"/>
      <c r="AS25" s="1606"/>
      <c r="AT25" s="1606"/>
      <c r="AU25" s="1606"/>
      <c r="AV25" s="1606"/>
      <c r="AW25" s="1606"/>
      <c r="AX25" s="1606"/>
      <c r="AY25" s="1606"/>
      <c r="AZ25" s="1606"/>
      <c r="BA25" s="1606"/>
      <c r="BB25" s="1606"/>
      <c r="BC25" s="1606"/>
      <c r="BD25" s="1606"/>
      <c r="BE25" s="1606"/>
      <c r="BF25" s="1606"/>
      <c r="BG25" s="1606"/>
      <c r="BH25" s="1606"/>
      <c r="BI25" s="1606"/>
      <c r="BJ25" s="1606"/>
      <c r="BK25" s="1606"/>
      <c r="BL25" s="1606"/>
      <c r="BM25" s="1606"/>
      <c r="BN25" s="1606"/>
      <c r="BO25" s="1606"/>
      <c r="BP25" s="1606"/>
      <c r="BQ25" s="1606"/>
      <c r="BR25" s="1606"/>
      <c r="BS25" s="1606"/>
      <c r="BT25" s="1606"/>
      <c r="BU25" s="1606"/>
      <c r="BV25" s="1606"/>
      <c r="BW25" s="1606"/>
      <c r="BX25" s="1606"/>
      <c r="BY25" s="1606"/>
      <c r="BZ25" s="1606"/>
      <c r="CA25" s="1606"/>
      <c r="CB25" s="1606"/>
      <c r="CC25" s="1606"/>
      <c r="CD25" s="1606"/>
      <c r="CE25" s="1606"/>
      <c r="CF25" s="1606"/>
      <c r="CG25" s="1606"/>
      <c r="CH25" s="1606"/>
      <c r="CI25" s="1606"/>
      <c r="CJ25" s="1606"/>
    </row>
    <row r="26" spans="1:88" s="1114" customFormat="1" ht="3" customHeight="1" x14ac:dyDescent="0.2">
      <c r="A26" s="1112"/>
      <c r="B26" s="1113"/>
      <c r="C26" s="1160"/>
      <c r="D26" s="1160"/>
      <c r="E26" s="1160"/>
      <c r="F26" s="1160"/>
      <c r="G26" s="1160"/>
      <c r="H26" s="1160"/>
      <c r="I26" s="1160"/>
      <c r="J26" s="1160"/>
      <c r="K26" s="1160"/>
      <c r="L26" s="1160"/>
      <c r="M26" s="1160"/>
      <c r="N26" s="1109"/>
      <c r="O26" s="1125"/>
      <c r="P26" s="1396"/>
      <c r="Q26" s="1168"/>
      <c r="R26" s="1168"/>
      <c r="S26" s="1168"/>
      <c r="T26" s="1168"/>
      <c r="U26" s="1168"/>
      <c r="V26" s="1168"/>
      <c r="W26" s="1168"/>
      <c r="X26" s="1168"/>
      <c r="Y26" s="1168"/>
      <c r="Z26" s="1168"/>
      <c r="AM26" s="1606"/>
      <c r="AN26" s="1606"/>
      <c r="AO26" s="1606"/>
      <c r="AP26" s="1606"/>
      <c r="AQ26" s="1606"/>
      <c r="AR26" s="1606"/>
      <c r="AS26" s="1606"/>
      <c r="AT26" s="1606"/>
      <c r="AU26" s="1606"/>
      <c r="AV26" s="1606"/>
      <c r="AW26" s="1606"/>
      <c r="AX26" s="1606"/>
      <c r="AY26" s="1606"/>
      <c r="AZ26" s="1606"/>
      <c r="BA26" s="1606"/>
      <c r="BB26" s="1606"/>
      <c r="BC26" s="1606"/>
      <c r="BD26" s="1606"/>
      <c r="BE26" s="1606"/>
      <c r="BF26" s="1606"/>
      <c r="BG26" s="1606"/>
      <c r="BH26" s="1606"/>
      <c r="BI26" s="1606"/>
      <c r="BJ26" s="1606"/>
      <c r="BK26" s="1606"/>
      <c r="BL26" s="1606"/>
      <c r="BM26" s="1606"/>
      <c r="BN26" s="1606"/>
      <c r="BO26" s="1606"/>
      <c r="BP26" s="1606"/>
      <c r="BQ26" s="1606"/>
      <c r="BR26" s="1606"/>
      <c r="BS26" s="1606"/>
      <c r="BT26" s="1606"/>
      <c r="BU26" s="1606"/>
      <c r="BV26" s="1606"/>
      <c r="BW26" s="1606"/>
      <c r="BX26" s="1606"/>
      <c r="BY26" s="1606"/>
      <c r="BZ26" s="1606"/>
      <c r="CA26" s="1606"/>
      <c r="CB26" s="1606"/>
      <c r="CC26" s="1606"/>
      <c r="CD26" s="1606"/>
      <c r="CE26" s="1606"/>
      <c r="CF26" s="1606"/>
      <c r="CG26" s="1606"/>
      <c r="CH26" s="1606"/>
      <c r="CI26" s="1606"/>
      <c r="CJ26" s="1606"/>
    </row>
    <row r="27" spans="1:88" s="1114" customFormat="1" ht="13.5" customHeight="1" x14ac:dyDescent="0.2">
      <c r="A27" s="1112"/>
      <c r="B27" s="1113"/>
      <c r="C27" s="1793" t="s">
        <v>591</v>
      </c>
      <c r="D27" s="1793"/>
      <c r="E27" s="1795" t="s">
        <v>592</v>
      </c>
      <c r="F27" s="1796"/>
      <c r="G27" s="1796"/>
      <c r="H27" s="1796"/>
      <c r="I27" s="1796"/>
      <c r="J27" s="1796"/>
      <c r="K27" s="1796"/>
      <c r="L27" s="1796"/>
      <c r="M27" s="1797"/>
      <c r="N27" s="1109"/>
      <c r="O27" s="1125"/>
      <c r="Q27" s="1517"/>
      <c r="R27" s="1168"/>
      <c r="S27" s="1168"/>
      <c r="T27" s="1168"/>
      <c r="U27" s="1168"/>
      <c r="V27" s="1168"/>
      <c r="AM27" s="1606"/>
      <c r="AN27" s="1606"/>
      <c r="AO27" s="1606"/>
      <c r="AP27" s="1606"/>
      <c r="AQ27" s="1606">
        <v>2018</v>
      </c>
      <c r="AR27" s="1606"/>
      <c r="AS27" s="1606"/>
      <c r="AT27" s="1606"/>
      <c r="AU27" s="1606"/>
      <c r="AV27" s="1606"/>
      <c r="AW27" s="1606"/>
      <c r="AX27" s="1606"/>
      <c r="AY27" s="1606"/>
      <c r="AZ27" s="1606">
        <v>2017</v>
      </c>
      <c r="BA27" s="1606"/>
      <c r="BB27" s="1606"/>
      <c r="BC27" s="1606"/>
      <c r="BD27" s="1606"/>
      <c r="BE27" s="1606"/>
      <c r="BF27" s="1606"/>
      <c r="BG27" s="1606"/>
      <c r="BH27" s="1606"/>
      <c r="BI27" s="1606">
        <v>2016</v>
      </c>
      <c r="BJ27" s="1606"/>
      <c r="BK27" s="1606"/>
      <c r="BL27" s="1606"/>
      <c r="BM27" s="1606"/>
      <c r="BN27" s="1606"/>
      <c r="BO27" s="1606"/>
      <c r="BP27" s="1606"/>
      <c r="BQ27" s="1606"/>
      <c r="BR27" s="1606">
        <v>2015</v>
      </c>
      <c r="BS27" s="1606"/>
      <c r="BT27" s="1606"/>
      <c r="BU27" s="1606"/>
      <c r="BV27" s="1606"/>
      <c r="BW27" s="1606"/>
      <c r="BX27" s="1606"/>
      <c r="BY27" s="1606"/>
      <c r="BZ27" s="1606"/>
      <c r="CA27" s="1606">
        <v>2014</v>
      </c>
      <c r="CB27" s="1606"/>
      <c r="CC27" s="1606"/>
      <c r="CD27" s="1606"/>
      <c r="CE27" s="1606"/>
      <c r="CF27" s="1606"/>
      <c r="CG27" s="1606"/>
      <c r="CH27" s="1606"/>
      <c r="CI27" s="1606"/>
      <c r="CJ27" s="1606"/>
    </row>
    <row r="28" spans="1:88" s="1114" customFormat="1" ht="3" customHeight="1" x14ac:dyDescent="0.2">
      <c r="A28" s="1112"/>
      <c r="B28" s="1113"/>
      <c r="C28" s="1794"/>
      <c r="D28" s="1794"/>
      <c r="E28" s="1401"/>
      <c r="F28" s="1401"/>
      <c r="G28" s="1401"/>
      <c r="H28" s="1401"/>
      <c r="I28" s="1401"/>
      <c r="J28" s="1401"/>
      <c r="K28" s="1401"/>
      <c r="L28" s="1401"/>
      <c r="M28" s="1401"/>
      <c r="N28" s="1109"/>
      <c r="O28" s="1125"/>
      <c r="Q28" s="1168"/>
      <c r="R28" s="1168"/>
      <c r="S28" s="1168"/>
      <c r="T28" s="1168"/>
      <c r="U28" s="1168"/>
      <c r="V28" s="1168"/>
      <c r="AM28" s="1606"/>
      <c r="AN28" s="1606"/>
      <c r="AO28" s="1606"/>
      <c r="AP28" s="1606"/>
      <c r="AQ28" s="1606"/>
      <c r="AR28" s="1606"/>
      <c r="AS28" s="1606"/>
      <c r="AT28" s="1606"/>
      <c r="AU28" s="1606"/>
      <c r="AV28" s="1606"/>
      <c r="AW28" s="1606"/>
      <c r="AX28" s="1606"/>
      <c r="AY28" s="1606"/>
      <c r="AZ28" s="1606"/>
      <c r="BA28" s="1606"/>
      <c r="BB28" s="1606"/>
      <c r="BC28" s="1606"/>
      <c r="BD28" s="1606"/>
      <c r="BE28" s="1606"/>
      <c r="BF28" s="1606"/>
      <c r="BG28" s="1606"/>
      <c r="BH28" s="1606"/>
      <c r="BI28" s="1606"/>
      <c r="BJ28" s="1606"/>
      <c r="BK28" s="1606"/>
      <c r="BL28" s="1606"/>
      <c r="BM28" s="1606"/>
      <c r="BN28" s="1606"/>
      <c r="BO28" s="1606"/>
      <c r="BP28" s="1606"/>
      <c r="BQ28" s="1606"/>
      <c r="BR28" s="1606"/>
      <c r="BS28" s="1606"/>
      <c r="BT28" s="1606"/>
      <c r="BU28" s="1606"/>
      <c r="BV28" s="1606"/>
      <c r="BW28" s="1606"/>
      <c r="BX28" s="1606"/>
      <c r="BY28" s="1606"/>
      <c r="BZ28" s="1606"/>
      <c r="CA28" s="1606"/>
      <c r="CB28" s="1606"/>
      <c r="CC28" s="1606"/>
      <c r="CD28" s="1606"/>
      <c r="CE28" s="1606"/>
      <c r="CF28" s="1606"/>
      <c r="CG28" s="1606"/>
      <c r="CH28" s="1606"/>
      <c r="CI28" s="1606"/>
      <c r="CJ28" s="1606"/>
    </row>
    <row r="29" spans="1:88" s="1114" customFormat="1" ht="30" customHeight="1" x14ac:dyDescent="0.2">
      <c r="A29" s="1112"/>
      <c r="B29" s="1111"/>
      <c r="C29" s="1798" t="s">
        <v>593</v>
      </c>
      <c r="D29" s="1799"/>
      <c r="E29" s="1402" t="s">
        <v>67</v>
      </c>
      <c r="F29" s="1403" t="s">
        <v>594</v>
      </c>
      <c r="G29" s="1404" t="s">
        <v>595</v>
      </c>
      <c r="H29" s="1404" t="s">
        <v>596</v>
      </c>
      <c r="I29" s="1404" t="s">
        <v>597</v>
      </c>
      <c r="J29" s="1404" t="s">
        <v>598</v>
      </c>
      <c r="K29" s="1404" t="s">
        <v>599</v>
      </c>
      <c r="L29" s="1404" t="s">
        <v>600</v>
      </c>
      <c r="M29" s="1404" t="s">
        <v>601</v>
      </c>
      <c r="N29" s="1109"/>
      <c r="O29" s="1125"/>
      <c r="Q29" s="1518"/>
      <c r="R29" s="1168"/>
      <c r="S29" s="1168"/>
      <c r="T29" s="1168"/>
      <c r="U29" s="1168"/>
      <c r="V29" s="1168"/>
      <c r="AM29" s="1606"/>
      <c r="AN29" s="1606"/>
      <c r="AO29" s="1606"/>
      <c r="AP29" s="1606"/>
      <c r="AQ29" s="1789" t="s">
        <v>592</v>
      </c>
      <c r="AR29" s="1789"/>
      <c r="AS29" s="1789"/>
      <c r="AT29" s="1789"/>
      <c r="AU29" s="1789"/>
      <c r="AV29" s="1789"/>
      <c r="AW29" s="1789"/>
      <c r="AX29" s="1789"/>
      <c r="AY29" s="1789"/>
      <c r="AZ29" s="1789" t="s">
        <v>592</v>
      </c>
      <c r="BA29" s="1789"/>
      <c r="BB29" s="1789"/>
      <c r="BC29" s="1789"/>
      <c r="BD29" s="1789"/>
      <c r="BE29" s="1789"/>
      <c r="BF29" s="1789"/>
      <c r="BG29" s="1789"/>
      <c r="BH29" s="1789"/>
      <c r="BI29" s="1789" t="s">
        <v>592</v>
      </c>
      <c r="BJ29" s="1789"/>
      <c r="BK29" s="1789"/>
      <c r="BL29" s="1789"/>
      <c r="BM29" s="1789"/>
      <c r="BN29" s="1789"/>
      <c r="BO29" s="1789"/>
      <c r="BP29" s="1789"/>
      <c r="BQ29" s="1789"/>
      <c r="BR29" s="1789" t="s">
        <v>592</v>
      </c>
      <c r="BS29" s="1789"/>
      <c r="BT29" s="1789"/>
      <c r="BU29" s="1789"/>
      <c r="BV29" s="1789"/>
      <c r="BW29" s="1789"/>
      <c r="BX29" s="1789"/>
      <c r="BY29" s="1789"/>
      <c r="BZ29" s="1789"/>
      <c r="CA29" s="1789" t="s">
        <v>592</v>
      </c>
      <c r="CB29" s="1789"/>
      <c r="CC29" s="1789"/>
      <c r="CD29" s="1789"/>
      <c r="CE29" s="1789"/>
      <c r="CF29" s="1789"/>
      <c r="CG29" s="1789"/>
      <c r="CH29" s="1789"/>
      <c r="CI29" s="1789"/>
      <c r="CJ29" s="1606"/>
    </row>
    <row r="30" spans="1:88" s="1114" customFormat="1" ht="3.75" customHeight="1" x14ac:dyDescent="0.2">
      <c r="A30" s="1112"/>
      <c r="B30" s="1111"/>
      <c r="C30" s="1405"/>
      <c r="D30" s="1405"/>
      <c r="E30" s="1169"/>
      <c r="F30" s="1406"/>
      <c r="G30" s="1407"/>
      <c r="H30" s="1407"/>
      <c r="I30" s="1407"/>
      <c r="J30" s="1407"/>
      <c r="K30" s="1407"/>
      <c r="L30" s="1407"/>
      <c r="M30" s="1407"/>
      <c r="N30" s="1109"/>
      <c r="O30" s="1125"/>
      <c r="Q30" s="1168"/>
      <c r="R30" s="1168"/>
      <c r="S30" s="1168"/>
      <c r="T30" s="1168"/>
      <c r="U30" s="1168"/>
      <c r="V30" s="1168"/>
      <c r="AM30" s="1606">
        <v>2</v>
      </c>
      <c r="AN30" s="1606"/>
      <c r="AO30" s="1606"/>
      <c r="AP30" s="1606"/>
      <c r="AQ30" s="1616"/>
      <c r="AR30" s="1616"/>
      <c r="AS30" s="1616"/>
      <c r="AT30" s="1616"/>
      <c r="AU30" s="1616"/>
      <c r="AV30" s="1616"/>
      <c r="AW30" s="1616"/>
      <c r="AX30" s="1616"/>
      <c r="AY30" s="1616"/>
      <c r="AZ30" s="1616"/>
      <c r="BA30" s="1616"/>
      <c r="BB30" s="1616"/>
      <c r="BC30" s="1616"/>
      <c r="BD30" s="1616"/>
      <c r="BE30" s="1616"/>
      <c r="BF30" s="1616"/>
      <c r="BG30" s="1616"/>
      <c r="BH30" s="1616"/>
      <c r="BI30" s="1616"/>
      <c r="BJ30" s="1616"/>
      <c r="BK30" s="1616"/>
      <c r="BL30" s="1616"/>
      <c r="BM30" s="1616"/>
      <c r="BN30" s="1616"/>
      <c r="BO30" s="1616"/>
      <c r="BP30" s="1616"/>
      <c r="BQ30" s="1616"/>
      <c r="BR30" s="1616"/>
      <c r="BS30" s="1616"/>
      <c r="BT30" s="1616"/>
      <c r="BU30" s="1616"/>
      <c r="BV30" s="1616"/>
      <c r="BW30" s="1616"/>
      <c r="BX30" s="1616"/>
      <c r="BY30" s="1616"/>
      <c r="BZ30" s="1616"/>
      <c r="CA30" s="1616"/>
      <c r="CB30" s="1616"/>
      <c r="CC30" s="1616"/>
      <c r="CD30" s="1616"/>
      <c r="CE30" s="1616"/>
      <c r="CF30" s="1616"/>
      <c r="CG30" s="1616"/>
      <c r="CH30" s="1616"/>
      <c r="CI30" s="1616"/>
      <c r="CJ30" s="1606"/>
    </row>
    <row r="31" spans="1:88" s="1414" customFormat="1" ht="16.5" customHeight="1" x14ac:dyDescent="0.2">
      <c r="A31" s="1408"/>
      <c r="B31" s="1409"/>
      <c r="C31" s="1790" t="s">
        <v>602</v>
      </c>
      <c r="D31" s="1791"/>
      <c r="E31" s="1410">
        <f t="shared" ref="E31:M36" si="0">INDEX($AP$31:$CI$38,MATCH($C31,$AP$31:$AP$38,0),MATCH(E$29,$AP$31:$CI$31,0)+9*($AM$31-1))</f>
        <v>970.41689676339979</v>
      </c>
      <c r="F31" s="1410">
        <f t="shared" si="0"/>
        <v>807.38176837103242</v>
      </c>
      <c r="G31" s="1410">
        <f t="shared" si="0"/>
        <v>864.1080424615127</v>
      </c>
      <c r="H31" s="1410">
        <f t="shared" si="0"/>
        <v>916.25632284190203</v>
      </c>
      <c r="I31" s="1410">
        <f t="shared" si="0"/>
        <v>979.66808407401595</v>
      </c>
      <c r="J31" s="1410">
        <f t="shared" si="0"/>
        <v>1052.7959463487834</v>
      </c>
      <c r="K31" s="1410">
        <f t="shared" si="0"/>
        <v>1115.0230354824869</v>
      </c>
      <c r="L31" s="1410">
        <f t="shared" si="0"/>
        <v>1272.2159749252685</v>
      </c>
      <c r="M31" s="1411">
        <f t="shared" si="0"/>
        <v>1138.8676978417263</v>
      </c>
      <c r="N31" s="1412"/>
      <c r="O31" s="1413"/>
      <c r="Q31" s="1519"/>
      <c r="R31" s="1168"/>
      <c r="S31" s="1519"/>
      <c r="T31" s="1519"/>
      <c r="U31" s="1519"/>
      <c r="V31" s="1519"/>
      <c r="AM31" s="1621">
        <v>1</v>
      </c>
      <c r="AN31" s="1607">
        <v>1</v>
      </c>
      <c r="AO31" s="1607">
        <v>2018</v>
      </c>
      <c r="AP31" s="1617"/>
      <c r="AQ31" s="1618" t="s">
        <v>67</v>
      </c>
      <c r="AR31" s="1624" t="s">
        <v>594</v>
      </c>
      <c r="AS31" s="1608" t="s">
        <v>595</v>
      </c>
      <c r="AT31" s="1608" t="s">
        <v>596</v>
      </c>
      <c r="AU31" s="1608" t="s">
        <v>597</v>
      </c>
      <c r="AV31" s="1608" t="s">
        <v>598</v>
      </c>
      <c r="AW31" s="1608" t="s">
        <v>599</v>
      </c>
      <c r="AX31" s="1608" t="s">
        <v>600</v>
      </c>
      <c r="AY31" s="1608" t="s">
        <v>601</v>
      </c>
      <c r="AZ31" s="1618" t="s">
        <v>67</v>
      </c>
      <c r="BA31" s="1624" t="s">
        <v>594</v>
      </c>
      <c r="BB31" s="1608" t="s">
        <v>595</v>
      </c>
      <c r="BC31" s="1608" t="s">
        <v>596</v>
      </c>
      <c r="BD31" s="1608" t="s">
        <v>597</v>
      </c>
      <c r="BE31" s="1608" t="s">
        <v>598</v>
      </c>
      <c r="BF31" s="1608" t="s">
        <v>599</v>
      </c>
      <c r="BG31" s="1608" t="s">
        <v>600</v>
      </c>
      <c r="BH31" s="1608" t="s">
        <v>601</v>
      </c>
      <c r="BI31" s="1618" t="s">
        <v>67</v>
      </c>
      <c r="BJ31" s="1624" t="s">
        <v>594</v>
      </c>
      <c r="BK31" s="1608" t="s">
        <v>595</v>
      </c>
      <c r="BL31" s="1608" t="s">
        <v>596</v>
      </c>
      <c r="BM31" s="1608" t="s">
        <v>597</v>
      </c>
      <c r="BN31" s="1608" t="s">
        <v>598</v>
      </c>
      <c r="BO31" s="1608" t="s">
        <v>599</v>
      </c>
      <c r="BP31" s="1608" t="s">
        <v>600</v>
      </c>
      <c r="BQ31" s="1608" t="s">
        <v>601</v>
      </c>
      <c r="BR31" s="1618" t="s">
        <v>67</v>
      </c>
      <c r="BS31" s="1624" t="s">
        <v>594</v>
      </c>
      <c r="BT31" s="1608" t="s">
        <v>595</v>
      </c>
      <c r="BU31" s="1608" t="s">
        <v>596</v>
      </c>
      <c r="BV31" s="1608" t="s">
        <v>597</v>
      </c>
      <c r="BW31" s="1608" t="s">
        <v>598</v>
      </c>
      <c r="BX31" s="1608" t="s">
        <v>599</v>
      </c>
      <c r="BY31" s="1608" t="s">
        <v>600</v>
      </c>
      <c r="BZ31" s="1608" t="s">
        <v>601</v>
      </c>
      <c r="CA31" s="1618" t="s">
        <v>67</v>
      </c>
      <c r="CB31" s="1624" t="s">
        <v>594</v>
      </c>
      <c r="CC31" s="1608" t="s">
        <v>595</v>
      </c>
      <c r="CD31" s="1608" t="s">
        <v>596</v>
      </c>
      <c r="CE31" s="1608" t="s">
        <v>597</v>
      </c>
      <c r="CF31" s="1608" t="s">
        <v>598</v>
      </c>
      <c r="CG31" s="1608" t="s">
        <v>599</v>
      </c>
      <c r="CH31" s="1608" t="s">
        <v>600</v>
      </c>
      <c r="CI31" s="1608" t="s">
        <v>601</v>
      </c>
      <c r="CJ31" s="1617"/>
    </row>
    <row r="32" spans="1:88" s="1423" customFormat="1" ht="17.25" customHeight="1" x14ac:dyDescent="0.2">
      <c r="A32" s="1416"/>
      <c r="B32" s="1417"/>
      <c r="C32" s="1786" t="s">
        <v>603</v>
      </c>
      <c r="D32" s="1786"/>
      <c r="E32" s="1418">
        <f t="shared" si="0"/>
        <v>647.98616493194436</v>
      </c>
      <c r="F32" s="1419">
        <f t="shared" si="0"/>
        <v>627.12154492566185</v>
      </c>
      <c r="G32" s="1419">
        <f t="shared" si="0"/>
        <v>634.25552330022902</v>
      </c>
      <c r="H32" s="1419">
        <f t="shared" si="0"/>
        <v>651.2871289062499</v>
      </c>
      <c r="I32" s="1419">
        <f t="shared" si="0"/>
        <v>645.59080528846164</v>
      </c>
      <c r="J32" s="1419">
        <f t="shared" si="0"/>
        <v>651.85788865546169</v>
      </c>
      <c r="K32" s="1419">
        <f t="shared" si="0"/>
        <v>648.13505214368513</v>
      </c>
      <c r="L32" s="1419">
        <f t="shared" si="0"/>
        <v>679.5882285327931</v>
      </c>
      <c r="M32" s="1420">
        <f t="shared" si="0"/>
        <v>0</v>
      </c>
      <c r="N32" s="1421"/>
      <c r="O32" s="1422"/>
      <c r="Q32" s="1415"/>
      <c r="R32" s="1168"/>
      <c r="S32" s="1415"/>
      <c r="T32" s="1415"/>
      <c r="U32" s="1415"/>
      <c r="V32" s="1415"/>
      <c r="AM32" s="1608"/>
      <c r="AN32" s="1609">
        <v>2</v>
      </c>
      <c r="AO32" s="1609">
        <v>2017</v>
      </c>
      <c r="AP32" s="1607"/>
      <c r="AQ32" s="1618"/>
      <c r="AR32" s="1619"/>
      <c r="AS32" s="1608"/>
      <c r="AT32" s="1608"/>
      <c r="AU32" s="1608"/>
      <c r="AV32" s="1608"/>
      <c r="AW32" s="1608"/>
      <c r="AX32" s="1608"/>
      <c r="AY32" s="1608"/>
      <c r="AZ32" s="1618"/>
      <c r="BA32" s="1619"/>
      <c r="BB32" s="1608"/>
      <c r="BC32" s="1608"/>
      <c r="BD32" s="1608"/>
      <c r="BE32" s="1608"/>
      <c r="BF32" s="1608"/>
      <c r="BG32" s="1608"/>
      <c r="BH32" s="1608"/>
      <c r="BI32" s="1618"/>
      <c r="BJ32" s="1619"/>
      <c r="BK32" s="1608"/>
      <c r="BL32" s="1608"/>
      <c r="BM32" s="1608"/>
      <c r="BN32" s="1608"/>
      <c r="BO32" s="1608"/>
      <c r="BP32" s="1608"/>
      <c r="BQ32" s="1608"/>
      <c r="BR32" s="1618"/>
      <c r="BS32" s="1619"/>
      <c r="BT32" s="1608"/>
      <c r="BU32" s="1608"/>
      <c r="BV32" s="1608"/>
      <c r="BW32" s="1608"/>
      <c r="BX32" s="1608"/>
      <c r="BY32" s="1608"/>
      <c r="BZ32" s="1608"/>
      <c r="CA32" s="1618"/>
      <c r="CB32" s="1619"/>
      <c r="CC32" s="1608"/>
      <c r="CD32" s="1608"/>
      <c r="CE32" s="1608"/>
      <c r="CF32" s="1608"/>
      <c r="CG32" s="1608"/>
      <c r="CH32" s="1608"/>
      <c r="CI32" s="1608"/>
      <c r="CJ32" s="1607"/>
    </row>
    <row r="33" spans="1:88" s="1426" customFormat="1" ht="17.25" customHeight="1" x14ac:dyDescent="0.2">
      <c r="A33" s="1424"/>
      <c r="B33" s="1417"/>
      <c r="C33" s="1786" t="s">
        <v>604</v>
      </c>
      <c r="D33" s="1786"/>
      <c r="E33" s="1418">
        <f t="shared" si="0"/>
        <v>738.35759666962042</v>
      </c>
      <c r="F33" s="1419">
        <f t="shared" si="0"/>
        <v>672.43490267457457</v>
      </c>
      <c r="G33" s="1419">
        <f t="shared" si="0"/>
        <v>679.19212651528358</v>
      </c>
      <c r="H33" s="1419">
        <f t="shared" si="0"/>
        <v>695.36516464621423</v>
      </c>
      <c r="I33" s="1419">
        <f t="shared" si="0"/>
        <v>719.03279685966231</v>
      </c>
      <c r="J33" s="1419">
        <f t="shared" si="0"/>
        <v>741.00434479484113</v>
      </c>
      <c r="K33" s="1419">
        <f t="shared" si="0"/>
        <v>773.78140287736801</v>
      </c>
      <c r="L33" s="1419">
        <f t="shared" si="0"/>
        <v>908.11087852908281</v>
      </c>
      <c r="M33" s="1419">
        <f t="shared" si="0"/>
        <v>1152.9645535714285</v>
      </c>
      <c r="N33" s="1421"/>
      <c r="O33" s="1425"/>
      <c r="Q33" s="1520"/>
      <c r="R33" s="1168"/>
      <c r="S33" s="1520"/>
      <c r="T33" s="1520"/>
      <c r="U33" s="1520"/>
      <c r="V33" s="1520"/>
      <c r="AM33" s="1607"/>
      <c r="AN33" s="1607">
        <v>3</v>
      </c>
      <c r="AO33" s="1607">
        <v>2016</v>
      </c>
      <c r="AP33" s="1625" t="s">
        <v>602</v>
      </c>
      <c r="AQ33" s="1626">
        <v>970.41689676339979</v>
      </c>
      <c r="AR33" s="1626">
        <v>807.38176837103242</v>
      </c>
      <c r="AS33" s="1626">
        <v>864.1080424615127</v>
      </c>
      <c r="AT33" s="1626">
        <v>916.25632284190203</v>
      </c>
      <c r="AU33" s="1626">
        <v>979.66808407401595</v>
      </c>
      <c r="AV33" s="1626">
        <v>1052.7959463487834</v>
      </c>
      <c r="AW33" s="1626">
        <v>1115.0230354824869</v>
      </c>
      <c r="AX33" s="1626">
        <v>1272.2159749252685</v>
      </c>
      <c r="AY33" s="1626">
        <v>1138.8676978417263</v>
      </c>
      <c r="AZ33" s="1626">
        <v>943.00107511785836</v>
      </c>
      <c r="BA33" s="1626">
        <v>770.10350456160995</v>
      </c>
      <c r="BB33" s="1626">
        <v>835.38626401404474</v>
      </c>
      <c r="BC33" s="1626">
        <v>884.45607487592588</v>
      </c>
      <c r="BD33" s="1626">
        <v>949.15093935616687</v>
      </c>
      <c r="BE33" s="1626">
        <v>1019.6521152600905</v>
      </c>
      <c r="BF33" s="1626">
        <v>1090.8638540284217</v>
      </c>
      <c r="BG33" s="1626">
        <v>1243.3167536548842</v>
      </c>
      <c r="BH33" s="1626">
        <v>1049.2147222222225</v>
      </c>
      <c r="BI33" s="1626">
        <v>924.93921530908051</v>
      </c>
      <c r="BJ33" s="1626">
        <v>744.96213622375262</v>
      </c>
      <c r="BK33" s="1626">
        <v>806.3597540347323</v>
      </c>
      <c r="BL33" s="1626">
        <v>867.88421643472793</v>
      </c>
      <c r="BM33" s="1626">
        <v>919.72990329354354</v>
      </c>
      <c r="BN33" s="1626">
        <v>993.75051223506762</v>
      </c>
      <c r="BO33" s="1626">
        <v>1088.2002077119</v>
      </c>
      <c r="BP33" s="1626">
        <v>1228.3440401958208</v>
      </c>
      <c r="BQ33" s="1626">
        <v>1003.8481592039797</v>
      </c>
      <c r="BR33" s="1626">
        <v>913.92544791374439</v>
      </c>
      <c r="BS33" s="1626">
        <v>727.02331988553306</v>
      </c>
      <c r="BT33" s="1626">
        <v>784.62243187547017</v>
      </c>
      <c r="BU33" s="1626">
        <v>856.93081198541836</v>
      </c>
      <c r="BV33" s="1626">
        <v>906.67539274589899</v>
      </c>
      <c r="BW33" s="1626">
        <v>979.77535430261264</v>
      </c>
      <c r="BX33" s="1626">
        <v>1089.286704854798</v>
      </c>
      <c r="BY33" s="1626">
        <v>1218.4928361507575</v>
      </c>
      <c r="BZ33" s="1626">
        <v>952.62862831858342</v>
      </c>
      <c r="CA33" s="1626">
        <v>909.49144915720638</v>
      </c>
      <c r="CB33" s="1626">
        <v>716.58087470005103</v>
      </c>
      <c r="CC33" s="1626">
        <v>789.18451573255982</v>
      </c>
      <c r="CD33" s="1626">
        <v>839.1039111275328</v>
      </c>
      <c r="CE33" s="1626">
        <v>902.13623733496229</v>
      </c>
      <c r="CF33" s="1626">
        <v>974.62506375302007</v>
      </c>
      <c r="CG33" s="1626">
        <v>1081.1570019658309</v>
      </c>
      <c r="CH33" s="1626">
        <v>1201.2547558596907</v>
      </c>
      <c r="CI33" s="1626">
        <v>822.84391304347866</v>
      </c>
      <c r="CJ33" s="1607"/>
    </row>
    <row r="34" spans="1:88" s="1426" customFormat="1" ht="26.1" customHeight="1" x14ac:dyDescent="0.2">
      <c r="A34" s="1424"/>
      <c r="B34" s="1417"/>
      <c r="C34" s="1786" t="s">
        <v>605</v>
      </c>
      <c r="D34" s="1786"/>
      <c r="E34" s="1418">
        <f t="shared" si="0"/>
        <v>891.3005004301001</v>
      </c>
      <c r="F34" s="1419">
        <f t="shared" si="0"/>
        <v>724.42973089316718</v>
      </c>
      <c r="G34" s="1419">
        <f t="shared" si="0"/>
        <v>771.08917062407193</v>
      </c>
      <c r="H34" s="1419">
        <f t="shared" si="0"/>
        <v>822.12115864770476</v>
      </c>
      <c r="I34" s="1419">
        <f t="shared" si="0"/>
        <v>884.62515638712091</v>
      </c>
      <c r="J34" s="1419">
        <f t="shared" si="0"/>
        <v>988.46594031628604</v>
      </c>
      <c r="K34" s="1419">
        <f t="shared" si="0"/>
        <v>1078.3035209631832</v>
      </c>
      <c r="L34" s="1419">
        <f t="shared" si="0"/>
        <v>1364.9590944360334</v>
      </c>
      <c r="M34" s="1419">
        <f t="shared" si="0"/>
        <v>792.92111111111114</v>
      </c>
      <c r="N34" s="1421"/>
      <c r="O34" s="1425"/>
      <c r="Q34" s="1521"/>
      <c r="R34" s="1168"/>
      <c r="S34" s="1520"/>
      <c r="T34" s="1520"/>
      <c r="U34" s="1520"/>
      <c r="V34" s="1520"/>
      <c r="AM34" s="1607"/>
      <c r="AN34" s="1607"/>
      <c r="AO34" s="1607"/>
      <c r="AP34" s="1620" t="s">
        <v>603</v>
      </c>
      <c r="AQ34" s="1610">
        <v>647.98616493194436</v>
      </c>
      <c r="AR34" s="1610">
        <v>627.12154492566185</v>
      </c>
      <c r="AS34" s="1610">
        <v>634.25552330022902</v>
      </c>
      <c r="AT34" s="1610">
        <v>651.2871289062499</v>
      </c>
      <c r="AU34" s="1610">
        <v>645.59080528846164</v>
      </c>
      <c r="AV34" s="1610">
        <v>651.85788865546169</v>
      </c>
      <c r="AW34" s="1610">
        <v>648.13505214368513</v>
      </c>
      <c r="AX34" s="1610">
        <v>679.5882285327931</v>
      </c>
      <c r="AY34" s="1610">
        <v>0</v>
      </c>
      <c r="AZ34" s="1610">
        <v>622.05058288244084</v>
      </c>
      <c r="BA34" s="1610">
        <v>597.57365351629494</v>
      </c>
      <c r="BB34" s="1610">
        <v>607.5885023696668</v>
      </c>
      <c r="BC34" s="1610">
        <v>619.49917253521073</v>
      </c>
      <c r="BD34" s="1610">
        <v>612.64279714030408</v>
      </c>
      <c r="BE34" s="1610">
        <v>625.3009722222215</v>
      </c>
      <c r="BF34" s="1610">
        <v>624.57625884732101</v>
      </c>
      <c r="BG34" s="1610">
        <v>661.14417883211638</v>
      </c>
      <c r="BH34" s="1610">
        <v>0</v>
      </c>
      <c r="BI34" s="1610">
        <v>608.31095295103523</v>
      </c>
      <c r="BJ34" s="1610">
        <v>573.23979011509732</v>
      </c>
      <c r="BK34" s="1610">
        <v>599.35432073544359</v>
      </c>
      <c r="BL34" s="1610">
        <v>596.63152046783659</v>
      </c>
      <c r="BM34" s="1610">
        <v>598.265225669958</v>
      </c>
      <c r="BN34" s="1610">
        <v>603.97503565062345</v>
      </c>
      <c r="BO34" s="1610">
        <v>608.76425800193965</v>
      </c>
      <c r="BP34" s="1610">
        <v>655.30630998345362</v>
      </c>
      <c r="BQ34" s="1610">
        <v>0</v>
      </c>
      <c r="BR34" s="1610">
        <v>592.89189768976485</v>
      </c>
      <c r="BS34" s="1611">
        <v>569.57364923747264</v>
      </c>
      <c r="BT34" s="1611">
        <v>570.69041739130398</v>
      </c>
      <c r="BU34" s="1611">
        <v>567.89711568938185</v>
      </c>
      <c r="BV34" s="1611">
        <v>576.48880864197463</v>
      </c>
      <c r="BW34" s="1611">
        <v>586.72536770280612</v>
      </c>
      <c r="BX34" s="1611">
        <v>595.28730646871577</v>
      </c>
      <c r="BY34" s="1611">
        <v>642.89575932737694</v>
      </c>
      <c r="BZ34" s="1611" t="s">
        <v>9</v>
      </c>
      <c r="CA34" s="1610">
        <v>583.58136820125492</v>
      </c>
      <c r="CB34" s="1611">
        <v>549.50514760147587</v>
      </c>
      <c r="CC34" s="1611">
        <v>563.52040778498588</v>
      </c>
      <c r="CD34" s="1611">
        <v>568.73811059907916</v>
      </c>
      <c r="CE34" s="1611">
        <v>570.10004719454548</v>
      </c>
      <c r="CF34" s="1611">
        <v>581.5450705128203</v>
      </c>
      <c r="CG34" s="1611">
        <v>592.26626262626257</v>
      </c>
      <c r="CH34" s="1611">
        <v>637.8418311944713</v>
      </c>
      <c r="CI34" s="1611">
        <v>877</v>
      </c>
      <c r="CJ34" s="1607"/>
    </row>
    <row r="35" spans="1:88" s="1426" customFormat="1" ht="16.5" customHeight="1" x14ac:dyDescent="0.2">
      <c r="A35" s="1424"/>
      <c r="B35" s="1417"/>
      <c r="C35" s="1786" t="s">
        <v>606</v>
      </c>
      <c r="D35" s="1786"/>
      <c r="E35" s="1418">
        <f t="shared" si="0"/>
        <v>1571.0770402295352</v>
      </c>
      <c r="F35" s="1419">
        <f t="shared" si="0"/>
        <v>1198.5928642859792</v>
      </c>
      <c r="G35" s="1419">
        <f t="shared" si="0"/>
        <v>1307.7500009118514</v>
      </c>
      <c r="H35" s="1419">
        <f t="shared" si="0"/>
        <v>1433.2267976695282</v>
      </c>
      <c r="I35" s="1419">
        <f t="shared" si="0"/>
        <v>1619.1406462431721</v>
      </c>
      <c r="J35" s="1419">
        <f t="shared" si="0"/>
        <v>1771.6278217237216</v>
      </c>
      <c r="K35" s="1419">
        <f t="shared" si="0"/>
        <v>2025.4556468733113</v>
      </c>
      <c r="L35" s="1419">
        <f t="shared" si="0"/>
        <v>2541.663522520777</v>
      </c>
      <c r="M35" s="1419">
        <f t="shared" si="0"/>
        <v>1757.25</v>
      </c>
      <c r="N35" s="1421"/>
      <c r="O35" s="1427"/>
      <c r="Q35" s="1522"/>
      <c r="R35" s="1523"/>
      <c r="S35" s="1523"/>
      <c r="T35" s="1523"/>
      <c r="U35" s="1523"/>
      <c r="V35" s="1523"/>
      <c r="W35" s="1604"/>
      <c r="AM35" s="1607"/>
      <c r="AN35" s="1607"/>
      <c r="AO35" s="1607"/>
      <c r="AP35" s="1620" t="s">
        <v>604</v>
      </c>
      <c r="AQ35" s="1610">
        <v>738.35759666962042</v>
      </c>
      <c r="AR35" s="1610">
        <v>672.43490267457457</v>
      </c>
      <c r="AS35" s="1610">
        <v>679.19212651528358</v>
      </c>
      <c r="AT35" s="1610">
        <v>695.36516464621423</v>
      </c>
      <c r="AU35" s="1610">
        <v>719.03279685966231</v>
      </c>
      <c r="AV35" s="1610">
        <v>741.00434479484113</v>
      </c>
      <c r="AW35" s="1610">
        <v>773.78140287736801</v>
      </c>
      <c r="AX35" s="1610">
        <v>908.11087852908281</v>
      </c>
      <c r="AY35" s="1610">
        <v>1152.9645535714285</v>
      </c>
      <c r="AZ35" s="1610">
        <v>714.42958919130331</v>
      </c>
      <c r="BA35" s="1610">
        <v>642.6760606831109</v>
      </c>
      <c r="BB35" s="1610">
        <v>651.46882164878048</v>
      </c>
      <c r="BC35" s="1610">
        <v>673.19543708671119</v>
      </c>
      <c r="BD35" s="1610">
        <v>690.17615896277982</v>
      </c>
      <c r="BE35" s="1610">
        <v>716.01641512382082</v>
      </c>
      <c r="BF35" s="1610">
        <v>753.42746745498334</v>
      </c>
      <c r="BG35" s="1610">
        <v>892.81003265063623</v>
      </c>
      <c r="BH35" s="1610">
        <v>1063.1551773049641</v>
      </c>
      <c r="BI35" s="1610">
        <v>696.13643273853916</v>
      </c>
      <c r="BJ35" s="1610">
        <v>617.59964674652019</v>
      </c>
      <c r="BK35" s="1610">
        <v>628.43266218242854</v>
      </c>
      <c r="BL35" s="1610">
        <v>652.76893922170291</v>
      </c>
      <c r="BM35" s="1610">
        <v>666.07953351024264</v>
      </c>
      <c r="BN35" s="1610">
        <v>700.84531904607127</v>
      </c>
      <c r="BO35" s="1610">
        <v>742.01373491110246</v>
      </c>
      <c r="BP35" s="1610">
        <v>882.82758005985784</v>
      </c>
      <c r="BQ35" s="1610">
        <v>1002.1249696969703</v>
      </c>
      <c r="BR35" s="1610">
        <v>685.64267034016098</v>
      </c>
      <c r="BS35" s="1611">
        <v>604.53057996663188</v>
      </c>
      <c r="BT35" s="1611">
        <v>613.9218376345566</v>
      </c>
      <c r="BU35" s="1611">
        <v>631.13627792238503</v>
      </c>
      <c r="BV35" s="1611">
        <v>654.1086069855362</v>
      </c>
      <c r="BW35" s="1611">
        <v>691.55879549186398</v>
      </c>
      <c r="BX35" s="1611">
        <v>739.69994903922418</v>
      </c>
      <c r="BY35" s="1611">
        <v>879.28253915331697</v>
      </c>
      <c r="BZ35" s="1611">
        <v>934.26869318181787</v>
      </c>
      <c r="CA35" s="1610">
        <v>681.33365355889055</v>
      </c>
      <c r="CB35" s="1611">
        <v>600.14631835425405</v>
      </c>
      <c r="CC35" s="1611">
        <v>613.4065996024907</v>
      </c>
      <c r="CD35" s="1611">
        <v>622.31190483969988</v>
      </c>
      <c r="CE35" s="1611">
        <v>647.05222250237989</v>
      </c>
      <c r="CF35" s="1611">
        <v>686.69738228940992</v>
      </c>
      <c r="CG35" s="1611">
        <v>742.39506940629599</v>
      </c>
      <c r="CH35" s="1611">
        <v>873.18379349816439</v>
      </c>
      <c r="CI35" s="1611">
        <v>773.85810679611654</v>
      </c>
      <c r="CJ35" s="1607"/>
    </row>
    <row r="36" spans="1:88" s="1426" customFormat="1" ht="17.45" customHeight="1" x14ac:dyDescent="0.2">
      <c r="A36" s="1424"/>
      <c r="B36" s="1417"/>
      <c r="C36" s="1786" t="s">
        <v>601</v>
      </c>
      <c r="D36" s="1786"/>
      <c r="E36" s="1418">
        <f t="shared" si="0"/>
        <v>942.93244031830284</v>
      </c>
      <c r="F36" s="1419">
        <f t="shared" si="0"/>
        <v>799.85291646070277</v>
      </c>
      <c r="G36" s="1419">
        <f t="shared" si="0"/>
        <v>861.60467171717153</v>
      </c>
      <c r="H36" s="1419">
        <f t="shared" si="0"/>
        <v>1065.4932524271844</v>
      </c>
      <c r="I36" s="1419">
        <f t="shared" si="0"/>
        <v>1124.5495812807878</v>
      </c>
      <c r="J36" s="1419">
        <f t="shared" si="0"/>
        <v>1365.3317419354837</v>
      </c>
      <c r="K36" s="1419">
        <f t="shared" si="0"/>
        <v>1299.932919708029</v>
      </c>
      <c r="L36" s="1419">
        <f t="shared" si="0"/>
        <v>1673.4157425742571</v>
      </c>
      <c r="M36" s="1419">
        <f t="shared" si="0"/>
        <v>840</v>
      </c>
      <c r="N36" s="1421"/>
      <c r="O36" s="1427"/>
      <c r="Q36" s="1523"/>
      <c r="R36" s="1523"/>
      <c r="S36" s="1523"/>
      <c r="T36" s="1523"/>
      <c r="U36" s="1523"/>
      <c r="V36" s="1523"/>
      <c r="W36" s="1604"/>
      <c r="AM36" s="1607"/>
      <c r="AN36" s="1607"/>
      <c r="AO36" s="1607"/>
      <c r="AP36" s="1620" t="s">
        <v>605</v>
      </c>
      <c r="AQ36" s="1610">
        <v>891.3005004301001</v>
      </c>
      <c r="AR36" s="1610">
        <v>724.42973089316718</v>
      </c>
      <c r="AS36" s="1610">
        <v>771.08917062407193</v>
      </c>
      <c r="AT36" s="1610">
        <v>822.12115864770476</v>
      </c>
      <c r="AU36" s="1610">
        <v>884.62515638712091</v>
      </c>
      <c r="AV36" s="1610">
        <v>988.46594031628604</v>
      </c>
      <c r="AW36" s="1610">
        <v>1078.3035209631832</v>
      </c>
      <c r="AX36" s="1610">
        <v>1364.9590944360334</v>
      </c>
      <c r="AY36" s="1610">
        <v>792.92111111111114</v>
      </c>
      <c r="AZ36" s="1610">
        <v>878.03250251632915</v>
      </c>
      <c r="BA36" s="1610">
        <v>702.46909137806858</v>
      </c>
      <c r="BB36" s="1610">
        <v>746.01735979254136</v>
      </c>
      <c r="BC36" s="1610">
        <v>804.60349101090367</v>
      </c>
      <c r="BD36" s="1610">
        <v>863.20075624513549</v>
      </c>
      <c r="BE36" s="1610">
        <v>966.84638550638715</v>
      </c>
      <c r="BF36" s="1610">
        <v>1072.5876059301963</v>
      </c>
      <c r="BG36" s="1610">
        <v>1365.2835314245685</v>
      </c>
      <c r="BH36" s="1610">
        <v>709.5448148148148</v>
      </c>
      <c r="BI36" s="1610">
        <v>872.7604870799471</v>
      </c>
      <c r="BJ36" s="1610">
        <v>689.85551547762918</v>
      </c>
      <c r="BK36" s="1610">
        <v>725.34629485845733</v>
      </c>
      <c r="BL36" s="1610">
        <v>785.83139371231687</v>
      </c>
      <c r="BM36" s="1610">
        <v>849.13477755661006</v>
      </c>
      <c r="BN36" s="1610">
        <v>952.70132274077957</v>
      </c>
      <c r="BO36" s="1610">
        <v>1075.3084851785525</v>
      </c>
      <c r="BP36" s="1610">
        <v>1372.5112632242619</v>
      </c>
      <c r="BQ36" s="1610">
        <v>723.57304347826073</v>
      </c>
      <c r="BR36" s="1610">
        <v>873.89992668364414</v>
      </c>
      <c r="BS36" s="1611">
        <v>667.30808057812987</v>
      </c>
      <c r="BT36" s="1611">
        <v>721.26805224830048</v>
      </c>
      <c r="BU36" s="1611">
        <v>771.22626467225655</v>
      </c>
      <c r="BV36" s="1611">
        <v>846.57991974993649</v>
      </c>
      <c r="BW36" s="1611">
        <v>957.71184090909185</v>
      </c>
      <c r="BX36" s="1611">
        <v>1089.5250561079961</v>
      </c>
      <c r="BY36" s="1611">
        <v>1389.5029718124078</v>
      </c>
      <c r="BZ36" s="1611">
        <v>734.73969696969675</v>
      </c>
      <c r="CA36" s="1610">
        <v>881.23427974788581</v>
      </c>
      <c r="CB36" s="1611">
        <v>660.32004982830324</v>
      </c>
      <c r="CC36" s="1611">
        <v>717.96173772918485</v>
      </c>
      <c r="CD36" s="1611">
        <v>768.32540770678554</v>
      </c>
      <c r="CE36" s="1611">
        <v>856.68635790883582</v>
      </c>
      <c r="CF36" s="1611">
        <v>961.8973711109428</v>
      </c>
      <c r="CG36" s="1611">
        <v>1107.2532301414283</v>
      </c>
      <c r="CH36" s="1611">
        <v>1398.2488375888402</v>
      </c>
      <c r="CI36" s="1611">
        <v>713.36215686274522</v>
      </c>
      <c r="CJ36" s="1607"/>
    </row>
    <row r="37" spans="1:88" s="1432" customFormat="1" ht="5.25" customHeight="1" x14ac:dyDescent="0.2">
      <c r="A37" s="1428"/>
      <c r="B37" s="1409"/>
      <c r="C37" s="413"/>
      <c r="D37" s="1429"/>
      <c r="E37" s="1430"/>
      <c r="F37" s="1430"/>
      <c r="G37" s="1430"/>
      <c r="H37" s="1430"/>
      <c r="I37" s="1430"/>
      <c r="J37" s="1430"/>
      <c r="K37" s="1430"/>
      <c r="L37" s="1430"/>
      <c r="M37" s="1430"/>
      <c r="N37" s="1109"/>
      <c r="O37" s="1431"/>
      <c r="Q37" s="1523"/>
      <c r="R37" s="1523"/>
      <c r="S37" s="1523"/>
      <c r="T37" s="1523"/>
      <c r="U37" s="1523"/>
      <c r="V37" s="1523"/>
      <c r="W37" s="1604"/>
      <c r="AM37" s="1609"/>
      <c r="AN37" s="1609"/>
      <c r="AO37" s="1609"/>
      <c r="AP37" s="1620" t="s">
        <v>606</v>
      </c>
      <c r="AQ37" s="1610">
        <v>1571.0770402295352</v>
      </c>
      <c r="AR37" s="1610">
        <v>1198.5928642859792</v>
      </c>
      <c r="AS37" s="1610">
        <v>1307.7500009118514</v>
      </c>
      <c r="AT37" s="1610">
        <v>1433.2267976695282</v>
      </c>
      <c r="AU37" s="1610">
        <v>1619.1406462431721</v>
      </c>
      <c r="AV37" s="1610">
        <v>1771.6278217237216</v>
      </c>
      <c r="AW37" s="1610">
        <v>2025.4556468733113</v>
      </c>
      <c r="AX37" s="1610">
        <v>2541.663522520777</v>
      </c>
      <c r="AY37" s="1610">
        <v>1757.25</v>
      </c>
      <c r="AZ37" s="1610">
        <v>1551.9706216762402</v>
      </c>
      <c r="BA37" s="1610">
        <v>1152.3100263729266</v>
      </c>
      <c r="BB37" s="1610">
        <v>1274.2370994079131</v>
      </c>
      <c r="BC37" s="1610">
        <v>1421.1035092024592</v>
      </c>
      <c r="BD37" s="1610">
        <v>1573.2004004700198</v>
      </c>
      <c r="BE37" s="1610">
        <v>1759.2466157197653</v>
      </c>
      <c r="BF37" s="1610">
        <v>2030.9116650713056</v>
      </c>
      <c r="BG37" s="1610">
        <v>2575.3949518111494</v>
      </c>
      <c r="BH37" s="1610">
        <v>1723.2781818181816</v>
      </c>
      <c r="BI37" s="1610">
        <v>1550.3708395271135</v>
      </c>
      <c r="BJ37" s="1610">
        <v>1116.2576721839982</v>
      </c>
      <c r="BK37" s="1610">
        <v>1254.0928341648596</v>
      </c>
      <c r="BL37" s="1610">
        <v>1429.1481874939523</v>
      </c>
      <c r="BM37" s="1610">
        <v>1545.8097642347959</v>
      </c>
      <c r="BN37" s="1610">
        <v>1764.6605700220377</v>
      </c>
      <c r="BO37" s="1610">
        <v>2057.1871357171322</v>
      </c>
      <c r="BP37" s="1610">
        <v>2608.8947324547271</v>
      </c>
      <c r="BQ37" s="1610">
        <v>1578.39</v>
      </c>
      <c r="BR37" s="1610">
        <v>1550.6413591218579</v>
      </c>
      <c r="BS37" s="1611">
        <v>1098.089141853929</v>
      </c>
      <c r="BT37" s="1611">
        <v>1239.3198096785168</v>
      </c>
      <c r="BU37" s="1611">
        <v>1429.8348179069392</v>
      </c>
      <c r="BV37" s="1611">
        <v>1535.1766643922406</v>
      </c>
      <c r="BW37" s="1611">
        <v>1772.7613407202161</v>
      </c>
      <c r="BX37" s="1611">
        <v>2085.6763489472146</v>
      </c>
      <c r="BY37" s="1611">
        <v>2631.2988164220501</v>
      </c>
      <c r="BZ37" s="1611">
        <v>1645.7579999999998</v>
      </c>
      <c r="CA37" s="1610">
        <v>1566.8667939036447</v>
      </c>
      <c r="CB37" s="1611">
        <v>1089.316626720718</v>
      </c>
      <c r="CC37" s="1611">
        <v>1281.6661410794914</v>
      </c>
      <c r="CD37" s="1611">
        <v>1406.9478865408164</v>
      </c>
      <c r="CE37" s="1611">
        <v>1536.7472817062783</v>
      </c>
      <c r="CF37" s="1611">
        <v>1819.8729049751539</v>
      </c>
      <c r="CG37" s="1611">
        <v>2112.9208952330619</v>
      </c>
      <c r="CH37" s="1611">
        <v>2654.1479601065475</v>
      </c>
      <c r="CI37" s="1611">
        <v>1781.355</v>
      </c>
      <c r="CJ37" s="1609"/>
    </row>
    <row r="38" spans="1:88" s="1414" customFormat="1" ht="16.5" customHeight="1" x14ac:dyDescent="0.2">
      <c r="A38" s="1408"/>
      <c r="B38" s="1409"/>
      <c r="C38" s="1433" t="s">
        <v>607</v>
      </c>
      <c r="D38" s="1434"/>
      <c r="E38" s="1410">
        <f t="shared" ref="E38:M43" si="1">INDEX($AP$39:$CI$44,MATCH($C38,$AP$39:$AP$44,0),MATCH(E$29,$AP$31:$CI$31,0)+9*($AM$31-1))</f>
        <v>690</v>
      </c>
      <c r="F38" s="1410">
        <f t="shared" si="1"/>
        <v>615</v>
      </c>
      <c r="G38" s="1410">
        <f t="shared" si="1"/>
        <v>644</v>
      </c>
      <c r="H38" s="1410">
        <f t="shared" si="1"/>
        <v>661.32</v>
      </c>
      <c r="I38" s="1410">
        <f t="shared" si="1"/>
        <v>700</v>
      </c>
      <c r="J38" s="1410">
        <f t="shared" si="1"/>
        <v>750</v>
      </c>
      <c r="K38" s="1410">
        <f t="shared" si="1"/>
        <v>795</v>
      </c>
      <c r="L38" s="1410">
        <f t="shared" si="1"/>
        <v>930</v>
      </c>
      <c r="M38" s="1411">
        <f t="shared" si="1"/>
        <v>700</v>
      </c>
      <c r="N38" s="1412"/>
      <c r="O38" s="1413"/>
      <c r="Q38" s="1520"/>
      <c r="R38" s="1520"/>
      <c r="S38" s="1519"/>
      <c r="T38" s="1519"/>
      <c r="U38" s="1519"/>
      <c r="V38" s="1519"/>
      <c r="AM38" s="1617"/>
      <c r="AN38" s="1617"/>
      <c r="AO38" s="1617"/>
      <c r="AP38" s="1620" t="s">
        <v>601</v>
      </c>
      <c r="AQ38" s="1610">
        <v>942.93244031830284</v>
      </c>
      <c r="AR38" s="1610">
        <v>799.85291646070277</v>
      </c>
      <c r="AS38" s="1610">
        <v>861.60467171717153</v>
      </c>
      <c r="AT38" s="1610">
        <v>1065.4932524271844</v>
      </c>
      <c r="AU38" s="1610">
        <v>1124.5495812807878</v>
      </c>
      <c r="AV38" s="1610">
        <v>1365.3317419354837</v>
      </c>
      <c r="AW38" s="1610">
        <v>1299.932919708029</v>
      </c>
      <c r="AX38" s="1610">
        <v>1673.4157425742571</v>
      </c>
      <c r="AY38" s="1610">
        <v>840</v>
      </c>
      <c r="AZ38" s="1610">
        <v>954.08847918224888</v>
      </c>
      <c r="BA38" s="1610">
        <v>756.77231430325276</v>
      </c>
      <c r="BB38" s="1610">
        <v>968.55451371570973</v>
      </c>
      <c r="BC38" s="1610">
        <v>921.61602693602697</v>
      </c>
      <c r="BD38" s="1610">
        <v>1116.6849999999995</v>
      </c>
      <c r="BE38" s="1610">
        <v>1248.0678225806453</v>
      </c>
      <c r="BF38" s="1610">
        <v>1362.6145070422533</v>
      </c>
      <c r="BG38" s="1610">
        <v>1693.1236714975851</v>
      </c>
      <c r="BH38" s="1610">
        <v>840</v>
      </c>
      <c r="BI38" s="1610">
        <v>895.27324908925414</v>
      </c>
      <c r="BJ38" s="1610">
        <v>756.34453213610516</v>
      </c>
      <c r="BK38" s="1610">
        <v>918.7063685636864</v>
      </c>
      <c r="BL38" s="1610">
        <v>846.64579804560287</v>
      </c>
      <c r="BM38" s="1610">
        <v>1056.3421359223303</v>
      </c>
      <c r="BN38" s="1610">
        <v>1223.7910852713173</v>
      </c>
      <c r="BO38" s="1610">
        <v>1397.1764583333331</v>
      </c>
      <c r="BP38" s="1610">
        <v>1474.8377840909095</v>
      </c>
      <c r="BQ38" s="1610">
        <v>840</v>
      </c>
      <c r="BR38" s="1610">
        <v>824.36568862275237</v>
      </c>
      <c r="BS38" s="1611">
        <v>673.88651769911382</v>
      </c>
      <c r="BT38" s="1611">
        <v>757.3770326086958</v>
      </c>
      <c r="BU38" s="1611">
        <v>919.52883190883131</v>
      </c>
      <c r="BV38" s="1611">
        <v>996.36474729241911</v>
      </c>
      <c r="BW38" s="1611">
        <v>1102.7448181818186</v>
      </c>
      <c r="BX38" s="1611">
        <v>1396.1542068965516</v>
      </c>
      <c r="BY38" s="1611">
        <v>1398.4225446428582</v>
      </c>
      <c r="BZ38" s="1611">
        <v>965</v>
      </c>
      <c r="CA38" s="1610">
        <v>900.34230501206025</v>
      </c>
      <c r="CB38" s="1611">
        <v>715.36879350348067</v>
      </c>
      <c r="CC38" s="1611">
        <v>779.22957040572817</v>
      </c>
      <c r="CD38" s="1611">
        <v>911.29407766990266</v>
      </c>
      <c r="CE38" s="1611">
        <v>1062.129733840306</v>
      </c>
      <c r="CF38" s="1611">
        <v>1109.6480444444442</v>
      </c>
      <c r="CG38" s="1611">
        <v>1290.3117948717943</v>
      </c>
      <c r="CH38" s="1611">
        <v>1412.860430107527</v>
      </c>
      <c r="CI38" s="1611">
        <v>965</v>
      </c>
      <c r="CJ38" s="1617"/>
    </row>
    <row r="39" spans="1:88" s="1426" customFormat="1" ht="17.25" customHeight="1" x14ac:dyDescent="0.2">
      <c r="A39" s="1424"/>
      <c r="B39" s="1417"/>
      <c r="C39" s="1786" t="s">
        <v>603</v>
      </c>
      <c r="D39" s="1786"/>
      <c r="E39" s="1435">
        <f t="shared" si="1"/>
        <v>585</v>
      </c>
      <c r="F39" s="1436">
        <f t="shared" si="1"/>
        <v>580</v>
      </c>
      <c r="G39" s="1436">
        <f t="shared" si="1"/>
        <v>580</v>
      </c>
      <c r="H39" s="1436">
        <f t="shared" si="1"/>
        <v>582.25</v>
      </c>
      <c r="I39" s="1436">
        <f t="shared" si="1"/>
        <v>582</v>
      </c>
      <c r="J39" s="1436">
        <f t="shared" si="1"/>
        <v>588.34</v>
      </c>
      <c r="K39" s="1436">
        <f t="shared" si="1"/>
        <v>590</v>
      </c>
      <c r="L39" s="1436">
        <f t="shared" si="1"/>
        <v>604</v>
      </c>
      <c r="M39" s="1436">
        <f t="shared" si="1"/>
        <v>0</v>
      </c>
      <c r="N39" s="1421"/>
      <c r="O39" s="1427"/>
      <c r="P39" s="1437"/>
      <c r="Q39" s="1520"/>
      <c r="R39" s="1520"/>
      <c r="S39" s="1520"/>
      <c r="T39" s="1520"/>
      <c r="U39" s="1520"/>
      <c r="V39" s="1520"/>
      <c r="AM39" s="1607"/>
      <c r="AN39" s="1607"/>
      <c r="AO39" s="1607"/>
      <c r="AP39" s="1627" t="s">
        <v>607</v>
      </c>
      <c r="AQ39" s="1626">
        <v>690</v>
      </c>
      <c r="AR39" s="1626">
        <v>615</v>
      </c>
      <c r="AS39" s="1626">
        <v>644</v>
      </c>
      <c r="AT39" s="1626">
        <v>661.32</v>
      </c>
      <c r="AU39" s="1626">
        <v>700</v>
      </c>
      <c r="AV39" s="1626">
        <v>750</v>
      </c>
      <c r="AW39" s="1626">
        <v>795</v>
      </c>
      <c r="AX39" s="1626">
        <v>930</v>
      </c>
      <c r="AY39" s="1626">
        <v>700</v>
      </c>
      <c r="AZ39" s="1626">
        <v>660</v>
      </c>
      <c r="BA39" s="1626">
        <v>600</v>
      </c>
      <c r="BB39" s="1626">
        <v>605</v>
      </c>
      <c r="BC39" s="1626">
        <v>635</v>
      </c>
      <c r="BD39" s="1626">
        <v>675</v>
      </c>
      <c r="BE39" s="1626">
        <v>724.91</v>
      </c>
      <c r="BF39" s="1626">
        <v>773</v>
      </c>
      <c r="BG39" s="1626">
        <v>900</v>
      </c>
      <c r="BH39" s="1626">
        <v>668.01</v>
      </c>
      <c r="BI39" s="1626">
        <v>650</v>
      </c>
      <c r="BJ39" s="1626">
        <v>565</v>
      </c>
      <c r="BK39" s="1626">
        <v>600</v>
      </c>
      <c r="BL39" s="1626">
        <v>615</v>
      </c>
      <c r="BM39" s="1626">
        <v>653</v>
      </c>
      <c r="BN39" s="1626">
        <v>703</v>
      </c>
      <c r="BO39" s="1626">
        <v>768.2</v>
      </c>
      <c r="BP39" s="1626">
        <v>895</v>
      </c>
      <c r="BQ39" s="1626">
        <v>646</v>
      </c>
      <c r="BR39" s="1626">
        <v>650</v>
      </c>
      <c r="BS39" s="1626">
        <v>550</v>
      </c>
      <c r="BT39" s="1626">
        <v>580</v>
      </c>
      <c r="BU39" s="1626">
        <v>613</v>
      </c>
      <c r="BV39" s="1626">
        <v>651.09</v>
      </c>
      <c r="BW39" s="1626">
        <v>700</v>
      </c>
      <c r="BX39" s="1626">
        <v>775.28</v>
      </c>
      <c r="BY39" s="1626">
        <v>891.7</v>
      </c>
      <c r="BZ39" s="1626">
        <v>634.88499999999999</v>
      </c>
      <c r="CA39" s="1626">
        <v>641.92999999999995</v>
      </c>
      <c r="CB39" s="1626">
        <v>550</v>
      </c>
      <c r="CC39" s="1626">
        <v>577</v>
      </c>
      <c r="CD39" s="1626">
        <v>602</v>
      </c>
      <c r="CE39" s="1626">
        <v>645</v>
      </c>
      <c r="CF39" s="1626">
        <v>695</v>
      </c>
      <c r="CG39" s="1626">
        <v>775.28</v>
      </c>
      <c r="CH39" s="1626">
        <v>876</v>
      </c>
      <c r="CI39" s="1626">
        <v>600</v>
      </c>
      <c r="CJ39" s="1607"/>
    </row>
    <row r="40" spans="1:88" s="1426" customFormat="1" ht="17.25" customHeight="1" x14ac:dyDescent="0.2">
      <c r="A40" s="1424"/>
      <c r="B40" s="1417"/>
      <c r="C40" s="1786" t="s">
        <v>604</v>
      </c>
      <c r="D40" s="1786"/>
      <c r="E40" s="1435">
        <f t="shared" si="1"/>
        <v>620</v>
      </c>
      <c r="F40" s="1436">
        <f t="shared" si="1"/>
        <v>592</v>
      </c>
      <c r="G40" s="1436">
        <f t="shared" si="1"/>
        <v>600</v>
      </c>
      <c r="H40" s="1436">
        <f t="shared" si="1"/>
        <v>600</v>
      </c>
      <c r="I40" s="1436">
        <f t="shared" si="1"/>
        <v>616.5</v>
      </c>
      <c r="J40" s="1436">
        <f t="shared" si="1"/>
        <v>640.34</v>
      </c>
      <c r="K40" s="1436">
        <f t="shared" si="1"/>
        <v>653</v>
      </c>
      <c r="L40" s="1436">
        <f t="shared" si="1"/>
        <v>740</v>
      </c>
      <c r="M40" s="1436">
        <f t="shared" si="1"/>
        <v>679.5</v>
      </c>
      <c r="N40" s="1421"/>
      <c r="O40" s="1427"/>
      <c r="P40" s="1437"/>
      <c r="Q40" s="1520"/>
      <c r="R40" s="1520"/>
      <c r="S40" s="1520"/>
      <c r="T40" s="1520"/>
      <c r="U40" s="1520"/>
      <c r="V40" s="1520"/>
      <c r="AM40" s="1607"/>
      <c r="AN40" s="1607"/>
      <c r="AO40" s="1607"/>
      <c r="AP40" s="1620" t="s">
        <v>603</v>
      </c>
      <c r="AQ40" s="1612">
        <v>585</v>
      </c>
      <c r="AR40" s="1612">
        <v>580</v>
      </c>
      <c r="AS40" s="1612">
        <v>580</v>
      </c>
      <c r="AT40" s="1612">
        <v>582.25</v>
      </c>
      <c r="AU40" s="1612">
        <v>582</v>
      </c>
      <c r="AV40" s="1612">
        <v>588.34</v>
      </c>
      <c r="AW40" s="1612">
        <v>590</v>
      </c>
      <c r="AX40" s="1612">
        <v>604</v>
      </c>
      <c r="AY40" s="1612">
        <v>0</v>
      </c>
      <c r="AZ40" s="1612">
        <v>560</v>
      </c>
      <c r="BA40" s="1612">
        <v>557</v>
      </c>
      <c r="BB40" s="1612">
        <v>557</v>
      </c>
      <c r="BC40" s="1612">
        <v>560</v>
      </c>
      <c r="BD40" s="1612">
        <v>557</v>
      </c>
      <c r="BE40" s="1612">
        <v>560.17000000000007</v>
      </c>
      <c r="BF40" s="1612">
        <v>565</v>
      </c>
      <c r="BG40" s="1612">
        <v>583.38499999999999</v>
      </c>
      <c r="BH40" s="1612">
        <v>0</v>
      </c>
      <c r="BI40" s="1612">
        <v>540</v>
      </c>
      <c r="BJ40" s="1612">
        <v>530</v>
      </c>
      <c r="BK40" s="1612">
        <v>531</v>
      </c>
      <c r="BL40" s="1612">
        <v>531</v>
      </c>
      <c r="BM40" s="1612">
        <v>533.90499999999997</v>
      </c>
      <c r="BN40" s="1612">
        <v>540</v>
      </c>
      <c r="BO40" s="1612">
        <v>550</v>
      </c>
      <c r="BP40" s="1612">
        <v>574.5</v>
      </c>
      <c r="BQ40" s="1612">
        <v>0</v>
      </c>
      <c r="BR40" s="1612">
        <v>525.98500000000001</v>
      </c>
      <c r="BS40" s="1613">
        <v>505</v>
      </c>
      <c r="BT40" s="1613">
        <v>505</v>
      </c>
      <c r="BU40" s="1613">
        <v>510</v>
      </c>
      <c r="BV40" s="1613">
        <v>519</v>
      </c>
      <c r="BW40" s="1613">
        <v>526</v>
      </c>
      <c r="BX40" s="1613">
        <v>539.5</v>
      </c>
      <c r="BY40" s="1613">
        <v>573</v>
      </c>
      <c r="BZ40" s="1613">
        <v>0</v>
      </c>
      <c r="CA40" s="1612">
        <v>519.29999999999995</v>
      </c>
      <c r="CB40" s="1613">
        <v>505</v>
      </c>
      <c r="CC40" s="1613">
        <v>505</v>
      </c>
      <c r="CD40" s="1613">
        <v>505</v>
      </c>
      <c r="CE40" s="1613">
        <v>513</v>
      </c>
      <c r="CF40" s="1613">
        <v>520</v>
      </c>
      <c r="CG40" s="1613">
        <v>531.29</v>
      </c>
      <c r="CH40" s="1613">
        <v>565.5</v>
      </c>
      <c r="CI40" s="1613">
        <v>877</v>
      </c>
      <c r="CJ40" s="1607"/>
    </row>
    <row r="41" spans="1:88" s="1426" customFormat="1" ht="26.1" customHeight="1" x14ac:dyDescent="0.2">
      <c r="A41" s="1424"/>
      <c r="B41" s="1417"/>
      <c r="C41" s="1786" t="s">
        <v>605</v>
      </c>
      <c r="D41" s="1786"/>
      <c r="E41" s="1435">
        <f>INDEX($AP$39:$CI$44,MATCH($C41,$AP$39:$AP$44,0),MATCH(E$29,$AP$31:$CI$31,0)+9*($AM$31-1))</f>
        <v>680</v>
      </c>
      <c r="F41" s="1436">
        <f t="shared" si="1"/>
        <v>600</v>
      </c>
      <c r="G41" s="1436">
        <f t="shared" si="1"/>
        <v>624.49</v>
      </c>
      <c r="H41" s="1436">
        <f t="shared" si="1"/>
        <v>650</v>
      </c>
      <c r="I41" s="1436">
        <f t="shared" si="1"/>
        <v>700</v>
      </c>
      <c r="J41" s="1436">
        <f t="shared" si="1"/>
        <v>781</v>
      </c>
      <c r="K41" s="1436">
        <f t="shared" si="1"/>
        <v>885</v>
      </c>
      <c r="L41" s="1436">
        <f t="shared" si="1"/>
        <v>1172.8800000000001</v>
      </c>
      <c r="M41" s="1436">
        <f t="shared" si="1"/>
        <v>593.5</v>
      </c>
      <c r="N41" s="1421"/>
      <c r="O41" s="1427"/>
      <c r="P41" s="1437"/>
      <c r="Q41" s="1521"/>
      <c r="R41" s="1520"/>
      <c r="S41" s="1520"/>
      <c r="T41" s="1520"/>
      <c r="U41" s="1520"/>
      <c r="V41" s="1520"/>
      <c r="AM41" s="1607"/>
      <c r="AN41" s="1607"/>
      <c r="AO41" s="1607"/>
      <c r="AP41" s="1620" t="s">
        <v>604</v>
      </c>
      <c r="AQ41" s="1612">
        <v>620</v>
      </c>
      <c r="AR41" s="1612">
        <v>592</v>
      </c>
      <c r="AS41" s="1612">
        <v>600</v>
      </c>
      <c r="AT41" s="1612">
        <v>600</v>
      </c>
      <c r="AU41" s="1612">
        <v>616.5</v>
      </c>
      <c r="AV41" s="1612">
        <v>640.34</v>
      </c>
      <c r="AW41" s="1612">
        <v>653</v>
      </c>
      <c r="AX41" s="1612">
        <v>740</v>
      </c>
      <c r="AY41" s="1612">
        <v>679.5</v>
      </c>
      <c r="AZ41" s="1612">
        <v>600</v>
      </c>
      <c r="BA41" s="1612">
        <v>560</v>
      </c>
      <c r="BB41" s="1612">
        <v>565</v>
      </c>
      <c r="BC41" s="1612">
        <v>575.77</v>
      </c>
      <c r="BD41" s="1612">
        <v>600</v>
      </c>
      <c r="BE41" s="1612">
        <v>615.5</v>
      </c>
      <c r="BF41" s="1612">
        <v>641.98</v>
      </c>
      <c r="BG41" s="1612">
        <v>727</v>
      </c>
      <c r="BH41" s="1612">
        <v>670</v>
      </c>
      <c r="BI41" s="1612">
        <v>580</v>
      </c>
      <c r="BJ41" s="1612">
        <v>535</v>
      </c>
      <c r="BK41" s="1612">
        <v>545</v>
      </c>
      <c r="BL41" s="1612">
        <v>554</v>
      </c>
      <c r="BM41" s="1612">
        <v>580</v>
      </c>
      <c r="BN41" s="1612">
        <v>602</v>
      </c>
      <c r="BO41" s="1612">
        <v>630</v>
      </c>
      <c r="BP41" s="1612">
        <v>720</v>
      </c>
      <c r="BQ41" s="1612">
        <v>625</v>
      </c>
      <c r="BR41" s="1612">
        <v>573</v>
      </c>
      <c r="BS41" s="1613">
        <v>520</v>
      </c>
      <c r="BT41" s="1613">
        <v>530</v>
      </c>
      <c r="BU41" s="1613">
        <v>550</v>
      </c>
      <c r="BV41" s="1613">
        <v>570</v>
      </c>
      <c r="BW41" s="1613">
        <v>600</v>
      </c>
      <c r="BX41" s="1613">
        <v>630</v>
      </c>
      <c r="BY41" s="1613">
        <v>719</v>
      </c>
      <c r="BZ41" s="1613">
        <v>617.21499999999992</v>
      </c>
      <c r="CA41" s="1612">
        <v>569.73</v>
      </c>
      <c r="CB41" s="1613">
        <v>517.79</v>
      </c>
      <c r="CC41" s="1613">
        <v>525</v>
      </c>
      <c r="CD41" s="1613">
        <v>543</v>
      </c>
      <c r="CE41" s="1613">
        <v>564</v>
      </c>
      <c r="CF41" s="1613">
        <v>594</v>
      </c>
      <c r="CG41" s="1613">
        <v>630</v>
      </c>
      <c r="CH41" s="1613">
        <v>708.65</v>
      </c>
      <c r="CI41" s="1613">
        <v>590.68499999999995</v>
      </c>
      <c r="CJ41" s="1607"/>
    </row>
    <row r="42" spans="1:88" s="1426" customFormat="1" ht="17.45" customHeight="1" x14ac:dyDescent="0.2">
      <c r="A42" s="1424"/>
      <c r="B42" s="1417"/>
      <c r="C42" s="1786" t="s">
        <v>606</v>
      </c>
      <c r="D42" s="1786"/>
      <c r="E42" s="1435">
        <f t="shared" si="1"/>
        <v>1201</v>
      </c>
      <c r="F42" s="1436">
        <f t="shared" si="1"/>
        <v>950</v>
      </c>
      <c r="G42" s="1436">
        <f t="shared" si="1"/>
        <v>1035</v>
      </c>
      <c r="H42" s="1436">
        <f t="shared" si="1"/>
        <v>1150</v>
      </c>
      <c r="I42" s="1436">
        <f t="shared" si="1"/>
        <v>1256.895</v>
      </c>
      <c r="J42" s="1436">
        <f t="shared" si="1"/>
        <v>1390</v>
      </c>
      <c r="K42" s="1436">
        <f t="shared" si="1"/>
        <v>1638</v>
      </c>
      <c r="L42" s="1436">
        <f t="shared" si="1"/>
        <v>2106.02</v>
      </c>
      <c r="M42" s="1436">
        <f t="shared" si="1"/>
        <v>1021.5</v>
      </c>
      <c r="N42" s="1421"/>
      <c r="O42" s="1427"/>
      <c r="P42" s="1437"/>
      <c r="Q42" s="1520"/>
      <c r="R42" s="1520"/>
      <c r="S42" s="1520"/>
      <c r="T42" s="1520"/>
      <c r="U42" s="1520"/>
      <c r="V42" s="1520"/>
      <c r="AM42" s="1607"/>
      <c r="AN42" s="1607"/>
      <c r="AO42" s="1607"/>
      <c r="AP42" s="1620" t="s">
        <v>605</v>
      </c>
      <c r="AQ42" s="1612">
        <v>680</v>
      </c>
      <c r="AR42" s="1612">
        <v>600</v>
      </c>
      <c r="AS42" s="1612">
        <v>624.49</v>
      </c>
      <c r="AT42" s="1612">
        <v>650</v>
      </c>
      <c r="AU42" s="1612">
        <v>700</v>
      </c>
      <c r="AV42" s="1612">
        <v>781</v>
      </c>
      <c r="AW42" s="1612">
        <v>885</v>
      </c>
      <c r="AX42" s="1612">
        <v>1172.8800000000001</v>
      </c>
      <c r="AY42" s="1612">
        <v>593.5</v>
      </c>
      <c r="AZ42" s="1612">
        <v>658.97</v>
      </c>
      <c r="BA42" s="1612">
        <v>580</v>
      </c>
      <c r="BB42" s="1612">
        <v>600</v>
      </c>
      <c r="BC42" s="1612">
        <v>630</v>
      </c>
      <c r="BD42" s="1612">
        <v>689.5</v>
      </c>
      <c r="BE42" s="1612">
        <v>764.34500000000003</v>
      </c>
      <c r="BF42" s="1612">
        <v>890</v>
      </c>
      <c r="BG42" s="1612">
        <v>1192.4100000000001</v>
      </c>
      <c r="BH42" s="1612">
        <v>600</v>
      </c>
      <c r="BI42" s="1612">
        <v>651.55999999999995</v>
      </c>
      <c r="BJ42" s="1612">
        <v>550</v>
      </c>
      <c r="BK42" s="1612">
        <v>578.96</v>
      </c>
      <c r="BL42" s="1612">
        <v>615</v>
      </c>
      <c r="BM42" s="1612">
        <v>675</v>
      </c>
      <c r="BN42" s="1612">
        <v>762.35</v>
      </c>
      <c r="BO42" s="1612">
        <v>888.9</v>
      </c>
      <c r="BP42" s="1612">
        <v>1210</v>
      </c>
      <c r="BQ42" s="1612">
        <v>646</v>
      </c>
      <c r="BR42" s="1612">
        <v>651.55999999999995</v>
      </c>
      <c r="BS42" s="1613">
        <v>544.99</v>
      </c>
      <c r="BT42" s="1613">
        <v>567</v>
      </c>
      <c r="BU42" s="1613">
        <v>614.25</v>
      </c>
      <c r="BV42" s="1613">
        <v>672</v>
      </c>
      <c r="BW42" s="1613">
        <v>770</v>
      </c>
      <c r="BX42" s="1613">
        <v>900</v>
      </c>
      <c r="BY42" s="1613">
        <v>1231</v>
      </c>
      <c r="BZ42" s="1613">
        <v>611.44000000000005</v>
      </c>
      <c r="CA42" s="1612">
        <v>666.41</v>
      </c>
      <c r="CB42" s="1613">
        <v>544.99</v>
      </c>
      <c r="CC42" s="1613">
        <v>570</v>
      </c>
      <c r="CD42" s="1613">
        <v>610</v>
      </c>
      <c r="CE42" s="1613">
        <v>677.08</v>
      </c>
      <c r="CF42" s="1613">
        <v>781</v>
      </c>
      <c r="CG42" s="1613">
        <v>931.5</v>
      </c>
      <c r="CH42" s="1613">
        <v>1249.24</v>
      </c>
      <c r="CI42" s="1613">
        <v>612.5</v>
      </c>
      <c r="CJ42" s="1607"/>
    </row>
    <row r="43" spans="1:88" s="1426" customFormat="1" ht="17.25" customHeight="1" x14ac:dyDescent="0.2">
      <c r="A43" s="1424"/>
      <c r="B43" s="1417"/>
      <c r="C43" s="1786" t="s">
        <v>601</v>
      </c>
      <c r="D43" s="1786"/>
      <c r="E43" s="1435">
        <f t="shared" si="1"/>
        <v>600</v>
      </c>
      <c r="F43" s="1436">
        <f t="shared" si="1"/>
        <v>595</v>
      </c>
      <c r="G43" s="1436">
        <f t="shared" si="1"/>
        <v>600</v>
      </c>
      <c r="H43" s="1436">
        <f t="shared" si="1"/>
        <v>600</v>
      </c>
      <c r="I43" s="1436">
        <f t="shared" si="1"/>
        <v>750</v>
      </c>
      <c r="J43" s="1436">
        <f t="shared" si="1"/>
        <v>1000</v>
      </c>
      <c r="K43" s="1436">
        <f t="shared" si="1"/>
        <v>918</v>
      </c>
      <c r="L43" s="1436">
        <f t="shared" si="1"/>
        <v>1378.44</v>
      </c>
      <c r="M43" s="1436">
        <f t="shared" si="1"/>
        <v>840</v>
      </c>
      <c r="N43" s="1421"/>
      <c r="O43" s="1427"/>
      <c r="P43" s="1437"/>
      <c r="Q43" s="1520"/>
      <c r="R43" s="1520"/>
      <c r="S43" s="1520"/>
      <c r="T43" s="1520"/>
      <c r="U43" s="1520"/>
      <c r="V43" s="1520"/>
      <c r="AM43" s="1607"/>
      <c r="AN43" s="1607"/>
      <c r="AO43" s="1607"/>
      <c r="AP43" s="1620" t="s">
        <v>606</v>
      </c>
      <c r="AQ43" s="1612">
        <v>1201</v>
      </c>
      <c r="AR43" s="1612">
        <v>950</v>
      </c>
      <c r="AS43" s="1612">
        <v>1035</v>
      </c>
      <c r="AT43" s="1612">
        <v>1150</v>
      </c>
      <c r="AU43" s="1612">
        <v>1256.895</v>
      </c>
      <c r="AV43" s="1612">
        <v>1390</v>
      </c>
      <c r="AW43" s="1612">
        <v>1638</v>
      </c>
      <c r="AX43" s="1612">
        <v>2106.02</v>
      </c>
      <c r="AY43" s="1612">
        <v>1021.5</v>
      </c>
      <c r="AZ43" s="1612">
        <v>1201</v>
      </c>
      <c r="BA43" s="1612">
        <v>900</v>
      </c>
      <c r="BB43" s="1612">
        <v>1000</v>
      </c>
      <c r="BC43" s="1612">
        <v>1104</v>
      </c>
      <c r="BD43" s="1612">
        <v>1214.46</v>
      </c>
      <c r="BE43" s="1612">
        <v>1373.12</v>
      </c>
      <c r="BF43" s="1612">
        <v>1653</v>
      </c>
      <c r="BG43" s="1612">
        <v>2121.6</v>
      </c>
      <c r="BH43" s="1612">
        <v>1000</v>
      </c>
      <c r="BI43" s="1612">
        <v>1201</v>
      </c>
      <c r="BJ43" s="1612">
        <v>860</v>
      </c>
      <c r="BK43" s="1612">
        <v>995.51</v>
      </c>
      <c r="BL43" s="1612">
        <v>1125.04</v>
      </c>
      <c r="BM43" s="1612">
        <v>1201.48</v>
      </c>
      <c r="BN43" s="1612">
        <v>1388.42</v>
      </c>
      <c r="BO43" s="1612">
        <v>1686.51</v>
      </c>
      <c r="BP43" s="1612">
        <v>2156.3200000000002</v>
      </c>
      <c r="BQ43" s="1612">
        <v>935</v>
      </c>
      <c r="BR43" s="1612">
        <v>1201</v>
      </c>
      <c r="BS43" s="1613">
        <v>840</v>
      </c>
      <c r="BT43" s="1613">
        <v>970</v>
      </c>
      <c r="BU43" s="1613">
        <v>1137.3800000000001</v>
      </c>
      <c r="BV43" s="1613">
        <v>1201.48</v>
      </c>
      <c r="BW43" s="1613">
        <v>1405.7950000000001</v>
      </c>
      <c r="BX43" s="1613">
        <v>1740.15</v>
      </c>
      <c r="BY43" s="1613">
        <v>2196.29</v>
      </c>
      <c r="BZ43" s="1613">
        <v>900</v>
      </c>
      <c r="CA43" s="1612">
        <v>1200</v>
      </c>
      <c r="CB43" s="1613">
        <v>800</v>
      </c>
      <c r="CC43" s="1613">
        <v>1000</v>
      </c>
      <c r="CD43" s="1613">
        <v>1104</v>
      </c>
      <c r="CE43" s="1613">
        <v>1212.0450000000001</v>
      </c>
      <c r="CF43" s="1613">
        <v>1474.63</v>
      </c>
      <c r="CG43" s="1613">
        <v>1750</v>
      </c>
      <c r="CH43" s="1613">
        <v>2227.06</v>
      </c>
      <c r="CI43" s="1613">
        <v>1048.105</v>
      </c>
      <c r="CJ43" s="1607"/>
    </row>
    <row r="44" spans="1:88" s="1432" customFormat="1" ht="4.5" customHeight="1" x14ac:dyDescent="0.2">
      <c r="A44" s="1428"/>
      <c r="B44" s="1409"/>
      <c r="C44" s="180"/>
      <c r="D44" s="1438"/>
      <c r="E44" s="1430"/>
      <c r="F44" s="1430"/>
      <c r="G44" s="1430"/>
      <c r="H44" s="1430"/>
      <c r="I44" s="1430"/>
      <c r="J44" s="1430"/>
      <c r="K44" s="1430"/>
      <c r="L44" s="1430"/>
      <c r="M44" s="1430"/>
      <c r="N44" s="1109"/>
      <c r="O44" s="1431"/>
      <c r="P44" s="1439"/>
      <c r="Q44" s="1520"/>
      <c r="R44" s="1520"/>
      <c r="S44" s="1520"/>
      <c r="T44" s="1400"/>
      <c r="U44" s="1400"/>
      <c r="V44" s="1400"/>
      <c r="AM44" s="1609"/>
      <c r="AN44" s="1609"/>
      <c r="AO44" s="1609"/>
      <c r="AP44" s="1620" t="s">
        <v>601</v>
      </c>
      <c r="AQ44" s="1612">
        <v>600</v>
      </c>
      <c r="AR44" s="1612">
        <v>595</v>
      </c>
      <c r="AS44" s="1612">
        <v>600</v>
      </c>
      <c r="AT44" s="1612">
        <v>600</v>
      </c>
      <c r="AU44" s="1612">
        <v>750</v>
      </c>
      <c r="AV44" s="1612">
        <v>1000</v>
      </c>
      <c r="AW44" s="1612">
        <v>918</v>
      </c>
      <c r="AX44" s="1612">
        <v>1378.44</v>
      </c>
      <c r="AY44" s="1612">
        <v>840</v>
      </c>
      <c r="AZ44" s="1612">
        <v>591.54999999999995</v>
      </c>
      <c r="BA44" s="1612">
        <v>557</v>
      </c>
      <c r="BB44" s="1612">
        <v>569.39</v>
      </c>
      <c r="BC44" s="1612">
        <v>600</v>
      </c>
      <c r="BD44" s="1612">
        <v>719.21</v>
      </c>
      <c r="BE44" s="1612">
        <v>809.3</v>
      </c>
      <c r="BF44" s="1612">
        <v>972.81500000000005</v>
      </c>
      <c r="BG44" s="1612">
        <v>1370.5</v>
      </c>
      <c r="BH44" s="1612">
        <v>840</v>
      </c>
      <c r="BI44" s="1612">
        <v>560</v>
      </c>
      <c r="BJ44" s="1612">
        <v>540</v>
      </c>
      <c r="BK44" s="1612">
        <v>530</v>
      </c>
      <c r="BL44" s="1612">
        <v>542</v>
      </c>
      <c r="BM44" s="1612">
        <v>706.75</v>
      </c>
      <c r="BN44" s="1612">
        <v>725.2</v>
      </c>
      <c r="BO44" s="1612">
        <v>986.5</v>
      </c>
      <c r="BP44" s="1612">
        <v>1039.2</v>
      </c>
      <c r="BQ44" s="1612">
        <v>840</v>
      </c>
      <c r="BR44" s="1612">
        <v>550</v>
      </c>
      <c r="BS44" s="1613">
        <v>507</v>
      </c>
      <c r="BT44" s="1613">
        <v>541</v>
      </c>
      <c r="BU44" s="1613">
        <v>580</v>
      </c>
      <c r="BV44" s="1613">
        <v>687.71</v>
      </c>
      <c r="BW44" s="1613">
        <v>722.5</v>
      </c>
      <c r="BX44" s="1613">
        <v>1050</v>
      </c>
      <c r="BY44" s="1613">
        <v>984.18499999999995</v>
      </c>
      <c r="BZ44" s="1613">
        <v>965</v>
      </c>
      <c r="CA44" s="1612">
        <v>600</v>
      </c>
      <c r="CB44" s="1613">
        <v>520</v>
      </c>
      <c r="CC44" s="1613">
        <v>542.09500000000003</v>
      </c>
      <c r="CD44" s="1613">
        <v>600</v>
      </c>
      <c r="CE44" s="1613">
        <v>796.57</v>
      </c>
      <c r="CF44" s="1613">
        <v>748.2</v>
      </c>
      <c r="CG44" s="1613">
        <v>1017.45</v>
      </c>
      <c r="CH44" s="1613">
        <v>1104</v>
      </c>
      <c r="CI44" s="1613">
        <v>965</v>
      </c>
      <c r="CJ44" s="1609"/>
    </row>
    <row r="45" spans="1:88" s="1414" customFormat="1" ht="16.5" customHeight="1" x14ac:dyDescent="0.2">
      <c r="A45" s="1408"/>
      <c r="B45" s="1409"/>
      <c r="C45" s="1433" t="s">
        <v>608</v>
      </c>
      <c r="D45" s="1440"/>
      <c r="E45" s="1441">
        <f t="shared" ref="E45:M50" si="2">INDEX($AP$45:$CI$50,MATCH($C45,$AP$45:$AP$50,0),MATCH(E$29,$AP$31:$CI$31,0)+9*($AM$31-1))</f>
        <v>2205449</v>
      </c>
      <c r="F45" s="1441">
        <f t="shared" si="2"/>
        <v>470727</v>
      </c>
      <c r="G45" s="1441">
        <f t="shared" si="2"/>
        <v>447511</v>
      </c>
      <c r="H45" s="1441">
        <f t="shared" si="2"/>
        <v>236574</v>
      </c>
      <c r="I45" s="1441">
        <f t="shared" si="2"/>
        <v>317387</v>
      </c>
      <c r="J45" s="1441">
        <f t="shared" si="2"/>
        <v>252259</v>
      </c>
      <c r="K45" s="1441">
        <f t="shared" si="2"/>
        <v>201846</v>
      </c>
      <c r="L45" s="1441">
        <f t="shared" si="2"/>
        <v>279006</v>
      </c>
      <c r="M45" s="1442">
        <f t="shared" si="2"/>
        <v>139</v>
      </c>
      <c r="N45" s="1412"/>
      <c r="O45" s="1413"/>
      <c r="Q45" s="1520"/>
      <c r="R45" s="1520"/>
      <c r="S45" s="1520"/>
      <c r="T45" s="1519"/>
      <c r="U45" s="1519"/>
      <c r="V45" s="1519"/>
      <c r="AM45" s="1617"/>
      <c r="AN45" s="1617"/>
      <c r="AO45" s="1617"/>
      <c r="AP45" s="1627" t="s">
        <v>608</v>
      </c>
      <c r="AQ45" s="1628">
        <v>2205449</v>
      </c>
      <c r="AR45" s="1628">
        <v>470727</v>
      </c>
      <c r="AS45" s="1628">
        <v>447511</v>
      </c>
      <c r="AT45" s="1628">
        <v>236574</v>
      </c>
      <c r="AU45" s="1628">
        <v>317387</v>
      </c>
      <c r="AV45" s="1628">
        <v>252259</v>
      </c>
      <c r="AW45" s="1628">
        <v>201846</v>
      </c>
      <c r="AX45" s="1628">
        <v>279006</v>
      </c>
      <c r="AY45" s="1628">
        <v>139</v>
      </c>
      <c r="AZ45" s="1628">
        <v>2131943</v>
      </c>
      <c r="BA45" s="1628">
        <v>437564</v>
      </c>
      <c r="BB45" s="1628">
        <v>417349</v>
      </c>
      <c r="BC45" s="1628">
        <v>205540</v>
      </c>
      <c r="BD45" s="1628">
        <v>347323</v>
      </c>
      <c r="BE45" s="1628">
        <v>247128</v>
      </c>
      <c r="BF45" s="1628">
        <v>207972</v>
      </c>
      <c r="BG45" s="1628">
        <v>268887</v>
      </c>
      <c r="BH45" s="1628">
        <v>180</v>
      </c>
      <c r="BI45" s="1628">
        <v>2054911</v>
      </c>
      <c r="BJ45" s="1628">
        <v>397449</v>
      </c>
      <c r="BK45" s="1628">
        <v>383916</v>
      </c>
      <c r="BL45" s="1628">
        <v>181810</v>
      </c>
      <c r="BM45" s="1628">
        <v>380016</v>
      </c>
      <c r="BN45" s="1628">
        <v>247894</v>
      </c>
      <c r="BO45" s="1628">
        <v>202155</v>
      </c>
      <c r="BP45" s="1628">
        <v>261470</v>
      </c>
      <c r="BQ45" s="1628">
        <v>201</v>
      </c>
      <c r="BR45" s="1628">
        <v>1991131</v>
      </c>
      <c r="BS45" s="1628">
        <v>376022</v>
      </c>
      <c r="BT45" s="1628">
        <v>332883</v>
      </c>
      <c r="BU45" s="1628">
        <v>189597</v>
      </c>
      <c r="BV45" s="1628">
        <v>393295</v>
      </c>
      <c r="BW45" s="1628">
        <v>260667</v>
      </c>
      <c r="BX45" s="1628">
        <v>183652</v>
      </c>
      <c r="BY45" s="1628">
        <v>254789</v>
      </c>
      <c r="BZ45" s="1628">
        <v>226</v>
      </c>
      <c r="CA45" s="1628">
        <v>1928307</v>
      </c>
      <c r="CB45" s="1628">
        <v>334206</v>
      </c>
      <c r="CC45" s="1628">
        <v>292896</v>
      </c>
      <c r="CD45" s="1628">
        <v>218988</v>
      </c>
      <c r="CE45" s="1628">
        <v>398045</v>
      </c>
      <c r="CF45" s="1628">
        <v>269948</v>
      </c>
      <c r="CG45" s="1628">
        <v>168884</v>
      </c>
      <c r="CH45" s="1628">
        <v>245064</v>
      </c>
      <c r="CI45" s="1628">
        <v>276</v>
      </c>
      <c r="CJ45" s="1617"/>
    </row>
    <row r="46" spans="1:88" s="1426" customFormat="1" ht="17.25" customHeight="1" x14ac:dyDescent="0.2">
      <c r="A46" s="1424"/>
      <c r="B46" s="1417"/>
      <c r="C46" s="1786" t="s">
        <v>603</v>
      </c>
      <c r="D46" s="1786"/>
      <c r="E46" s="1443">
        <f t="shared" si="2"/>
        <v>7494</v>
      </c>
      <c r="F46" s="1444">
        <f t="shared" si="2"/>
        <v>1547</v>
      </c>
      <c r="G46" s="1444">
        <f t="shared" si="2"/>
        <v>1309</v>
      </c>
      <c r="H46" s="1444">
        <f t="shared" si="2"/>
        <v>512</v>
      </c>
      <c r="I46" s="1444">
        <f t="shared" si="2"/>
        <v>832</v>
      </c>
      <c r="J46" s="1444">
        <f t="shared" si="2"/>
        <v>952</v>
      </c>
      <c r="K46" s="1444">
        <f t="shared" si="2"/>
        <v>863</v>
      </c>
      <c r="L46" s="1444">
        <f t="shared" si="2"/>
        <v>1479</v>
      </c>
      <c r="M46" s="1445">
        <f t="shared" si="2"/>
        <v>0</v>
      </c>
      <c r="N46" s="1421"/>
      <c r="O46" s="1427"/>
      <c r="P46" s="1437"/>
      <c r="Q46" s="1520"/>
      <c r="R46" s="1520"/>
      <c r="S46" s="1520"/>
      <c r="T46" s="1520"/>
      <c r="U46" s="1520"/>
      <c r="V46" s="1520"/>
      <c r="AM46" s="1607"/>
      <c r="AN46" s="1607"/>
      <c r="AO46" s="1607"/>
      <c r="AP46" s="1620" t="s">
        <v>603</v>
      </c>
      <c r="AQ46" s="1614">
        <v>7494</v>
      </c>
      <c r="AR46" s="1614">
        <v>1547</v>
      </c>
      <c r="AS46" s="1614">
        <v>1309</v>
      </c>
      <c r="AT46" s="1614">
        <v>512</v>
      </c>
      <c r="AU46" s="1614">
        <v>832</v>
      </c>
      <c r="AV46" s="1614">
        <v>952</v>
      </c>
      <c r="AW46" s="1614">
        <v>863</v>
      </c>
      <c r="AX46" s="1614">
        <v>1479</v>
      </c>
      <c r="AY46" s="1614">
        <v>0</v>
      </c>
      <c r="AZ46" s="1614">
        <v>8132</v>
      </c>
      <c r="BA46" s="1614">
        <v>1749</v>
      </c>
      <c r="BB46" s="1614">
        <v>1055</v>
      </c>
      <c r="BC46" s="1614">
        <v>568</v>
      </c>
      <c r="BD46" s="1614">
        <v>1119</v>
      </c>
      <c r="BE46" s="1614">
        <v>1008</v>
      </c>
      <c r="BF46" s="1614">
        <v>989</v>
      </c>
      <c r="BG46" s="1614">
        <v>1644</v>
      </c>
      <c r="BH46" s="1614">
        <v>0</v>
      </c>
      <c r="BI46" s="1614">
        <v>8353</v>
      </c>
      <c r="BJ46" s="1614">
        <v>1477</v>
      </c>
      <c r="BK46" s="1614">
        <v>979</v>
      </c>
      <c r="BL46" s="1614">
        <v>513</v>
      </c>
      <c r="BM46" s="1614">
        <v>1418</v>
      </c>
      <c r="BN46" s="1614">
        <v>1122</v>
      </c>
      <c r="BO46" s="1614">
        <v>1031</v>
      </c>
      <c r="BP46" s="1614">
        <v>1813</v>
      </c>
      <c r="BQ46" s="1614">
        <v>0</v>
      </c>
      <c r="BR46" s="1614">
        <v>8484</v>
      </c>
      <c r="BS46" s="1615">
        <v>918</v>
      </c>
      <c r="BT46" s="1615">
        <v>1150</v>
      </c>
      <c r="BU46" s="1615">
        <v>631</v>
      </c>
      <c r="BV46" s="1615">
        <v>1620</v>
      </c>
      <c r="BW46" s="1615">
        <v>1319</v>
      </c>
      <c r="BX46" s="1615">
        <v>943</v>
      </c>
      <c r="BY46" s="1615">
        <v>1903</v>
      </c>
      <c r="BZ46" s="1615">
        <v>0</v>
      </c>
      <c r="CA46" s="1614">
        <v>10057</v>
      </c>
      <c r="CB46" s="1615">
        <v>1626</v>
      </c>
      <c r="CC46" s="1615">
        <v>1079</v>
      </c>
      <c r="CD46" s="1615">
        <v>868</v>
      </c>
      <c r="CE46" s="1615">
        <v>1907</v>
      </c>
      <c r="CF46" s="1615">
        <v>1560</v>
      </c>
      <c r="CG46" s="1615">
        <v>990</v>
      </c>
      <c r="CH46" s="1615">
        <v>2026</v>
      </c>
      <c r="CI46" s="1615">
        <v>1</v>
      </c>
      <c r="CJ46" s="1607"/>
    </row>
    <row r="47" spans="1:88" s="1426" customFormat="1" ht="17.25" customHeight="1" x14ac:dyDescent="0.2">
      <c r="A47" s="1446"/>
      <c r="B47" s="1417"/>
      <c r="C47" s="1786" t="s">
        <v>604</v>
      </c>
      <c r="D47" s="1786"/>
      <c r="E47" s="1443">
        <f t="shared" si="2"/>
        <v>1039158</v>
      </c>
      <c r="F47" s="1444">
        <f t="shared" si="2"/>
        <v>201078</v>
      </c>
      <c r="G47" s="1444">
        <f t="shared" si="2"/>
        <v>186681</v>
      </c>
      <c r="H47" s="1444">
        <f t="shared" si="2"/>
        <v>104102</v>
      </c>
      <c r="I47" s="1444">
        <f t="shared" si="2"/>
        <v>151831</v>
      </c>
      <c r="J47" s="1444">
        <f t="shared" si="2"/>
        <v>126365</v>
      </c>
      <c r="K47" s="1444">
        <f t="shared" si="2"/>
        <v>106695</v>
      </c>
      <c r="L47" s="1444">
        <f t="shared" si="2"/>
        <v>162294</v>
      </c>
      <c r="M47" s="1444">
        <f t="shared" si="2"/>
        <v>112</v>
      </c>
      <c r="N47" s="1421"/>
      <c r="O47" s="1427"/>
      <c r="P47" s="1437"/>
      <c r="Q47" s="1520"/>
      <c r="R47" s="1520"/>
      <c r="S47" s="1520"/>
      <c r="T47" s="1520"/>
      <c r="U47" s="1520"/>
      <c r="V47" s="1520"/>
      <c r="AM47" s="1607"/>
      <c r="AN47" s="1607"/>
      <c r="AO47" s="1607"/>
      <c r="AP47" s="1620" t="s">
        <v>604</v>
      </c>
      <c r="AQ47" s="1614">
        <v>1039158</v>
      </c>
      <c r="AR47" s="1614">
        <v>201078</v>
      </c>
      <c r="AS47" s="1614">
        <v>186681</v>
      </c>
      <c r="AT47" s="1614">
        <v>104102</v>
      </c>
      <c r="AU47" s="1614">
        <v>151831</v>
      </c>
      <c r="AV47" s="1614">
        <v>126365</v>
      </c>
      <c r="AW47" s="1614">
        <v>106695</v>
      </c>
      <c r="AX47" s="1614">
        <v>162294</v>
      </c>
      <c r="AY47" s="1614">
        <v>112</v>
      </c>
      <c r="AZ47" s="1614">
        <v>1043381</v>
      </c>
      <c r="BA47" s="1614">
        <v>196661</v>
      </c>
      <c r="BB47" s="1614">
        <v>179539</v>
      </c>
      <c r="BC47" s="1614">
        <v>96331</v>
      </c>
      <c r="BD47" s="1614">
        <v>168681</v>
      </c>
      <c r="BE47" s="1614">
        <v>128010</v>
      </c>
      <c r="BF47" s="1614">
        <v>112306</v>
      </c>
      <c r="BG47" s="1614">
        <v>161712</v>
      </c>
      <c r="BH47" s="1614">
        <v>141</v>
      </c>
      <c r="BI47" s="1614">
        <v>1036344</v>
      </c>
      <c r="BJ47" s="1614">
        <v>183466</v>
      </c>
      <c r="BK47" s="1614">
        <v>173200</v>
      </c>
      <c r="BL47" s="1614">
        <v>87087</v>
      </c>
      <c r="BM47" s="1614">
        <v>190315</v>
      </c>
      <c r="BN47" s="1614">
        <v>132379</v>
      </c>
      <c r="BO47" s="1614">
        <v>109352</v>
      </c>
      <c r="BP47" s="1614">
        <v>160380</v>
      </c>
      <c r="BQ47" s="1614">
        <v>165</v>
      </c>
      <c r="BR47" s="1614">
        <v>1031891</v>
      </c>
      <c r="BS47" s="1615">
        <v>178562</v>
      </c>
      <c r="BT47" s="1615">
        <v>158753</v>
      </c>
      <c r="BU47" s="1615">
        <v>91817</v>
      </c>
      <c r="BV47" s="1615">
        <v>200443</v>
      </c>
      <c r="BW47" s="1615">
        <v>142498</v>
      </c>
      <c r="BX47" s="1615">
        <v>100077</v>
      </c>
      <c r="BY47" s="1615">
        <v>159565</v>
      </c>
      <c r="BZ47" s="1615">
        <v>176</v>
      </c>
      <c r="CA47" s="1614">
        <v>1028192</v>
      </c>
      <c r="CB47" s="1615">
        <v>165809</v>
      </c>
      <c r="CC47" s="1615">
        <v>143395</v>
      </c>
      <c r="CD47" s="1615">
        <v>110172</v>
      </c>
      <c r="CE47" s="1615">
        <v>206227</v>
      </c>
      <c r="CF47" s="1615">
        <v>150475</v>
      </c>
      <c r="CG47" s="1615">
        <v>94660</v>
      </c>
      <c r="CH47" s="1615">
        <v>157248</v>
      </c>
      <c r="CI47" s="1615">
        <v>206</v>
      </c>
      <c r="CJ47" s="1607"/>
    </row>
    <row r="48" spans="1:88" s="1426" customFormat="1" ht="26.1" customHeight="1" x14ac:dyDescent="0.2">
      <c r="A48" s="1446"/>
      <c r="B48" s="1417"/>
      <c r="C48" s="1786" t="s">
        <v>605</v>
      </c>
      <c r="D48" s="1786"/>
      <c r="E48" s="1443">
        <f t="shared" si="2"/>
        <v>661451</v>
      </c>
      <c r="F48" s="1444">
        <f t="shared" si="2"/>
        <v>161683</v>
      </c>
      <c r="G48" s="1444">
        <f t="shared" si="2"/>
        <v>148666</v>
      </c>
      <c r="H48" s="1444">
        <f t="shared" si="2"/>
        <v>73534</v>
      </c>
      <c r="I48" s="1444">
        <f t="shared" si="2"/>
        <v>88882</v>
      </c>
      <c r="J48" s="1444">
        <f t="shared" si="2"/>
        <v>63803</v>
      </c>
      <c r="K48" s="1444">
        <f t="shared" si="2"/>
        <v>51662</v>
      </c>
      <c r="L48" s="1444">
        <f t="shared" si="2"/>
        <v>73203</v>
      </c>
      <c r="M48" s="1444">
        <f t="shared" si="2"/>
        <v>18</v>
      </c>
      <c r="N48" s="1421"/>
      <c r="O48" s="1427"/>
      <c r="P48" s="1437"/>
      <c r="Q48" s="1521"/>
      <c r="R48" s="1520"/>
      <c r="S48" s="1520"/>
      <c r="T48" s="1520"/>
      <c r="U48" s="1520"/>
      <c r="V48" s="1520"/>
      <c r="AM48" s="1607"/>
      <c r="AN48" s="1607"/>
      <c r="AO48" s="1607"/>
      <c r="AP48" s="1620" t="s">
        <v>605</v>
      </c>
      <c r="AQ48" s="1614">
        <v>661451</v>
      </c>
      <c r="AR48" s="1614">
        <v>161683</v>
      </c>
      <c r="AS48" s="1614">
        <v>148666</v>
      </c>
      <c r="AT48" s="1614">
        <v>73534</v>
      </c>
      <c r="AU48" s="1614">
        <v>88882</v>
      </c>
      <c r="AV48" s="1614">
        <v>63803</v>
      </c>
      <c r="AW48" s="1614">
        <v>51662</v>
      </c>
      <c r="AX48" s="1614">
        <v>73203</v>
      </c>
      <c r="AY48" s="1614">
        <v>18</v>
      </c>
      <c r="AZ48" s="1614">
        <v>614973</v>
      </c>
      <c r="BA48" s="1614">
        <v>145385</v>
      </c>
      <c r="BB48" s="1614">
        <v>133035</v>
      </c>
      <c r="BC48" s="1614">
        <v>61074</v>
      </c>
      <c r="BD48" s="1614">
        <v>93713</v>
      </c>
      <c r="BE48" s="1614">
        <v>60606</v>
      </c>
      <c r="BF48" s="1614">
        <v>52747</v>
      </c>
      <c r="BG48" s="1614">
        <v>68386</v>
      </c>
      <c r="BH48" s="1614">
        <v>27</v>
      </c>
      <c r="BI48" s="1614">
        <v>574341</v>
      </c>
      <c r="BJ48" s="1614">
        <v>127862</v>
      </c>
      <c r="BK48" s="1614">
        <v>118233</v>
      </c>
      <c r="BL48" s="1614">
        <v>52579</v>
      </c>
      <c r="BM48" s="1614">
        <v>98969</v>
      </c>
      <c r="BN48" s="1614">
        <v>60231</v>
      </c>
      <c r="BO48" s="1614">
        <v>51412</v>
      </c>
      <c r="BP48" s="1614">
        <v>65032</v>
      </c>
      <c r="BQ48" s="1614">
        <v>23</v>
      </c>
      <c r="BR48" s="1614">
        <v>537397</v>
      </c>
      <c r="BS48" s="1615">
        <v>115962</v>
      </c>
      <c r="BT48" s="1615">
        <v>98185</v>
      </c>
      <c r="BU48" s="1615">
        <v>52480</v>
      </c>
      <c r="BV48" s="1615">
        <v>99813</v>
      </c>
      <c r="BW48" s="1615">
        <v>62480</v>
      </c>
      <c r="BX48" s="1615">
        <v>46963</v>
      </c>
      <c r="BY48" s="1615">
        <v>61481</v>
      </c>
      <c r="BZ48" s="1615">
        <v>33</v>
      </c>
      <c r="CA48" s="1614">
        <v>502817</v>
      </c>
      <c r="CB48" s="1615">
        <v>98137</v>
      </c>
      <c r="CC48" s="1615">
        <v>83776</v>
      </c>
      <c r="CD48" s="1615">
        <v>57897</v>
      </c>
      <c r="CE48" s="1615">
        <v>98567</v>
      </c>
      <c r="CF48" s="1615">
        <v>64765</v>
      </c>
      <c r="CG48" s="1615">
        <v>42639</v>
      </c>
      <c r="CH48" s="1615">
        <v>56985</v>
      </c>
      <c r="CI48" s="1615">
        <v>51</v>
      </c>
      <c r="CJ48" s="1607"/>
    </row>
    <row r="49" spans="1:88" s="1426" customFormat="1" ht="17.25" customHeight="1" x14ac:dyDescent="0.2">
      <c r="A49" s="1446"/>
      <c r="B49" s="1417"/>
      <c r="C49" s="1786" t="s">
        <v>606</v>
      </c>
      <c r="D49" s="1786"/>
      <c r="E49" s="1443">
        <f t="shared" si="2"/>
        <v>492822</v>
      </c>
      <c r="F49" s="1444">
        <f t="shared" si="2"/>
        <v>104396</v>
      </c>
      <c r="G49" s="1444">
        <f t="shared" si="2"/>
        <v>109667</v>
      </c>
      <c r="H49" s="1444">
        <f t="shared" si="2"/>
        <v>58014</v>
      </c>
      <c r="I49" s="1444">
        <f t="shared" si="2"/>
        <v>75436</v>
      </c>
      <c r="J49" s="1444">
        <f t="shared" si="2"/>
        <v>60984</v>
      </c>
      <c r="K49" s="1444">
        <f t="shared" si="2"/>
        <v>42489</v>
      </c>
      <c r="L49" s="1444">
        <f t="shared" si="2"/>
        <v>41828</v>
      </c>
      <c r="M49" s="1444">
        <f t="shared" si="2"/>
        <v>8</v>
      </c>
      <c r="N49" s="1421"/>
      <c r="O49" s="1427"/>
      <c r="P49" s="1437"/>
      <c r="Q49" s="1520"/>
      <c r="R49" s="1520"/>
      <c r="S49" s="1520"/>
      <c r="T49" s="1520"/>
      <c r="U49" s="1520"/>
      <c r="V49" s="1520"/>
      <c r="AM49" s="1607"/>
      <c r="AN49" s="1607"/>
      <c r="AO49" s="1607"/>
      <c r="AP49" s="1620" t="s">
        <v>606</v>
      </c>
      <c r="AQ49" s="1614">
        <v>492822</v>
      </c>
      <c r="AR49" s="1614">
        <v>104396</v>
      </c>
      <c r="AS49" s="1614">
        <v>109667</v>
      </c>
      <c r="AT49" s="1614">
        <v>58014</v>
      </c>
      <c r="AU49" s="1614">
        <v>75436</v>
      </c>
      <c r="AV49" s="1614">
        <v>60984</v>
      </c>
      <c r="AW49" s="1614">
        <v>42489</v>
      </c>
      <c r="AX49" s="1614">
        <v>41828</v>
      </c>
      <c r="AY49" s="1614">
        <v>8</v>
      </c>
      <c r="AZ49" s="1614">
        <v>461446</v>
      </c>
      <c r="BA49" s="1614">
        <v>92140</v>
      </c>
      <c r="BB49" s="1614">
        <v>102517</v>
      </c>
      <c r="BC49" s="1614">
        <v>47270</v>
      </c>
      <c r="BD49" s="1614">
        <v>83402</v>
      </c>
      <c r="BE49" s="1614">
        <v>57380</v>
      </c>
      <c r="BF49" s="1614">
        <v>41788</v>
      </c>
      <c r="BG49" s="1614">
        <v>36938</v>
      </c>
      <c r="BH49" s="1614">
        <v>11</v>
      </c>
      <c r="BI49" s="1614">
        <v>431481</v>
      </c>
      <c r="BJ49" s="1614">
        <v>82528</v>
      </c>
      <c r="BK49" s="1614">
        <v>90397</v>
      </c>
      <c r="BL49" s="1614">
        <v>41324</v>
      </c>
      <c r="BM49" s="1614">
        <v>88902</v>
      </c>
      <c r="BN49" s="1614">
        <v>54033</v>
      </c>
      <c r="BO49" s="1614">
        <v>40216</v>
      </c>
      <c r="BP49" s="1614">
        <v>34069</v>
      </c>
      <c r="BQ49" s="1614">
        <v>12</v>
      </c>
      <c r="BR49" s="1614">
        <v>408683</v>
      </c>
      <c r="BS49" s="1615">
        <v>78320</v>
      </c>
      <c r="BT49" s="1615">
        <v>73875</v>
      </c>
      <c r="BU49" s="1615">
        <v>44318</v>
      </c>
      <c r="BV49" s="1615">
        <v>90865</v>
      </c>
      <c r="BW49" s="1615">
        <v>54150</v>
      </c>
      <c r="BX49" s="1615">
        <v>35524</v>
      </c>
      <c r="BY49" s="1615">
        <v>31616</v>
      </c>
      <c r="BZ49" s="1615">
        <v>15</v>
      </c>
      <c r="CA49" s="1614">
        <v>383510</v>
      </c>
      <c r="CB49" s="1615">
        <v>67341</v>
      </c>
      <c r="CC49" s="1615">
        <v>63808</v>
      </c>
      <c r="CD49" s="1615">
        <v>49639</v>
      </c>
      <c r="CE49" s="1615">
        <v>90818</v>
      </c>
      <c r="CF49" s="1615">
        <v>52923</v>
      </c>
      <c r="CG49" s="1615">
        <v>30439</v>
      </c>
      <c r="CH49" s="1615">
        <v>28526</v>
      </c>
      <c r="CI49" s="1615">
        <v>16</v>
      </c>
      <c r="CJ49" s="1607"/>
    </row>
    <row r="50" spans="1:88" s="1426" customFormat="1" ht="17.25" customHeight="1" x14ac:dyDescent="0.2">
      <c r="A50" s="1446"/>
      <c r="B50" s="1417"/>
      <c r="C50" s="1786" t="s">
        <v>601</v>
      </c>
      <c r="D50" s="1786"/>
      <c r="E50" s="1443">
        <f t="shared" si="2"/>
        <v>4524</v>
      </c>
      <c r="F50" s="1444">
        <f t="shared" si="2"/>
        <v>2023</v>
      </c>
      <c r="G50" s="1444">
        <f t="shared" si="2"/>
        <v>1188</v>
      </c>
      <c r="H50" s="1444">
        <f t="shared" si="2"/>
        <v>412</v>
      </c>
      <c r="I50" s="1444">
        <f t="shared" si="2"/>
        <v>406</v>
      </c>
      <c r="J50" s="1444">
        <f t="shared" si="2"/>
        <v>155</v>
      </c>
      <c r="K50" s="1444">
        <f t="shared" si="2"/>
        <v>137</v>
      </c>
      <c r="L50" s="1444">
        <f t="shared" si="2"/>
        <v>202</v>
      </c>
      <c r="M50" s="1444">
        <f t="shared" si="2"/>
        <v>1</v>
      </c>
      <c r="N50" s="1421"/>
      <c r="O50" s="1427"/>
      <c r="P50" s="1437"/>
      <c r="Q50" s="1520"/>
      <c r="R50" s="1520"/>
      <c r="S50" s="1520"/>
      <c r="T50" s="1520"/>
      <c r="U50" s="1520"/>
      <c r="V50" s="1520"/>
      <c r="AM50" s="1607"/>
      <c r="AN50" s="1607"/>
      <c r="AO50" s="1607"/>
      <c r="AP50" s="1620" t="s">
        <v>601</v>
      </c>
      <c r="AQ50" s="1614">
        <v>4524</v>
      </c>
      <c r="AR50" s="1614">
        <v>2023</v>
      </c>
      <c r="AS50" s="1614">
        <v>1188</v>
      </c>
      <c r="AT50" s="1614">
        <v>412</v>
      </c>
      <c r="AU50" s="1614">
        <v>406</v>
      </c>
      <c r="AV50" s="1614">
        <v>155</v>
      </c>
      <c r="AW50" s="1614">
        <v>137</v>
      </c>
      <c r="AX50" s="1614">
        <v>202</v>
      </c>
      <c r="AY50" s="1614">
        <v>1</v>
      </c>
      <c r="AZ50" s="1614">
        <v>4011</v>
      </c>
      <c r="BA50" s="1614">
        <v>1629</v>
      </c>
      <c r="BB50" s="1614">
        <v>1203</v>
      </c>
      <c r="BC50" s="1614">
        <v>297</v>
      </c>
      <c r="BD50" s="1614">
        <v>408</v>
      </c>
      <c r="BE50" s="1614">
        <v>124</v>
      </c>
      <c r="BF50" s="1614">
        <v>142</v>
      </c>
      <c r="BG50" s="1614">
        <v>207</v>
      </c>
      <c r="BH50" s="1614">
        <v>1</v>
      </c>
      <c r="BI50" s="1614">
        <v>4392</v>
      </c>
      <c r="BJ50" s="1614">
        <v>2116</v>
      </c>
      <c r="BK50" s="1614">
        <v>1107</v>
      </c>
      <c r="BL50" s="1614">
        <v>307</v>
      </c>
      <c r="BM50" s="1614">
        <v>412</v>
      </c>
      <c r="BN50" s="1614">
        <v>129</v>
      </c>
      <c r="BO50" s="1614">
        <v>144</v>
      </c>
      <c r="BP50" s="1614">
        <v>176</v>
      </c>
      <c r="BQ50" s="1614">
        <v>1</v>
      </c>
      <c r="BR50" s="1614">
        <v>4676</v>
      </c>
      <c r="BS50" s="1615">
        <v>2260</v>
      </c>
      <c r="BT50" s="1615">
        <v>920</v>
      </c>
      <c r="BU50" s="1615">
        <v>351</v>
      </c>
      <c r="BV50" s="1615">
        <v>554</v>
      </c>
      <c r="BW50" s="1615">
        <v>220</v>
      </c>
      <c r="BX50" s="1615">
        <v>145</v>
      </c>
      <c r="BY50" s="1615">
        <v>224</v>
      </c>
      <c r="BZ50" s="1615">
        <v>2</v>
      </c>
      <c r="CA50" s="1614">
        <v>3731</v>
      </c>
      <c r="CB50" s="1615">
        <v>1293</v>
      </c>
      <c r="CC50" s="1615">
        <v>838</v>
      </c>
      <c r="CD50" s="1615">
        <v>412</v>
      </c>
      <c r="CE50" s="1615">
        <v>526</v>
      </c>
      <c r="CF50" s="1615">
        <v>225</v>
      </c>
      <c r="CG50" s="1615">
        <v>156</v>
      </c>
      <c r="CH50" s="1615">
        <v>279</v>
      </c>
      <c r="CI50" s="1615">
        <v>2</v>
      </c>
      <c r="CJ50" s="1607"/>
    </row>
    <row r="51" spans="1:88" s="1432" customFormat="1" ht="5.25" customHeight="1" x14ac:dyDescent="0.2">
      <c r="A51" s="1429"/>
      <c r="B51" s="1447"/>
      <c r="C51" s="1393"/>
      <c r="D51" s="1448"/>
      <c r="E51" s="1171"/>
      <c r="F51" s="1171"/>
      <c r="G51" s="1171"/>
      <c r="H51" s="1449"/>
      <c r="I51" s="1171"/>
      <c r="J51" s="1171"/>
      <c r="K51" s="1171"/>
      <c r="L51" s="1171"/>
      <c r="M51" s="1171"/>
      <c r="N51" s="1109"/>
      <c r="O51" s="1431"/>
      <c r="P51" s="1439"/>
      <c r="Q51" s="1520"/>
      <c r="R51" s="1520"/>
      <c r="S51" s="1520"/>
      <c r="T51" s="1400"/>
      <c r="U51" s="1400"/>
      <c r="V51" s="1400"/>
      <c r="AM51" s="1609"/>
      <c r="AN51" s="1609"/>
      <c r="AO51" s="1609"/>
      <c r="AP51" s="1607"/>
      <c r="AQ51" s="1607"/>
      <c r="AR51" s="1607"/>
      <c r="AS51" s="1607"/>
      <c r="AT51" s="1607"/>
      <c r="AU51" s="1607"/>
      <c r="AV51" s="1607"/>
      <c r="AW51" s="1607"/>
      <c r="AX51" s="1607"/>
      <c r="AY51" s="1607"/>
      <c r="AZ51" s="1607"/>
      <c r="BA51" s="1607"/>
      <c r="BB51" s="1607"/>
      <c r="BC51" s="1607"/>
      <c r="BD51" s="1607"/>
      <c r="BE51" s="1607"/>
      <c r="BF51" s="1607"/>
      <c r="BG51" s="1607"/>
      <c r="BH51" s="1607"/>
      <c r="BI51" s="1607"/>
      <c r="BJ51" s="1607"/>
      <c r="BK51" s="1607"/>
      <c r="BL51" s="1607"/>
      <c r="BM51" s="1607"/>
      <c r="BN51" s="1607"/>
      <c r="BO51" s="1607"/>
      <c r="BP51" s="1607"/>
      <c r="BQ51" s="1607"/>
      <c r="BR51" s="1607"/>
      <c r="BS51" s="1607"/>
      <c r="BT51" s="1607"/>
      <c r="BU51" s="1607"/>
      <c r="BV51" s="1607"/>
      <c r="BW51" s="1607"/>
      <c r="BX51" s="1607"/>
      <c r="BY51" s="1607"/>
      <c r="BZ51" s="1607"/>
      <c r="CA51" s="1607"/>
      <c r="CB51" s="1607"/>
      <c r="CC51" s="1607"/>
      <c r="CD51" s="1607"/>
      <c r="CE51" s="1607"/>
      <c r="CF51" s="1607"/>
      <c r="CG51" s="1607"/>
      <c r="CH51" s="1607"/>
      <c r="CI51" s="1607"/>
      <c r="CJ51" s="1609"/>
    </row>
    <row r="52" spans="1:88" s="1414" customFormat="1" ht="16.5" customHeight="1" x14ac:dyDescent="0.2">
      <c r="A52" s="1408"/>
      <c r="B52" s="1409"/>
      <c r="C52" s="1450" t="s">
        <v>609</v>
      </c>
      <c r="D52" s="1451"/>
      <c r="E52" s="1452">
        <f>+E45/E$45</f>
        <v>1</v>
      </c>
      <c r="F52" s="1452">
        <f t="shared" ref="E52:M57" si="3">+F45/F$45</f>
        <v>1</v>
      </c>
      <c r="G52" s="1452">
        <f t="shared" si="3"/>
        <v>1</v>
      </c>
      <c r="H52" s="1452">
        <f t="shared" si="3"/>
        <v>1</v>
      </c>
      <c r="I52" s="1452">
        <f t="shared" si="3"/>
        <v>1</v>
      </c>
      <c r="J52" s="1452">
        <f t="shared" si="3"/>
        <v>1</v>
      </c>
      <c r="K52" s="1452">
        <f t="shared" si="3"/>
        <v>1</v>
      </c>
      <c r="L52" s="1452">
        <f t="shared" si="3"/>
        <v>1</v>
      </c>
      <c r="M52" s="1453">
        <f t="shared" si="3"/>
        <v>1</v>
      </c>
      <c r="N52" s="1412"/>
      <c r="O52" s="1413"/>
      <c r="Q52" s="1520"/>
      <c r="R52" s="1520"/>
      <c r="S52" s="1520"/>
      <c r="T52" s="1519"/>
      <c r="U52" s="1519"/>
      <c r="V52" s="1519"/>
      <c r="AM52" s="1617"/>
      <c r="AN52" s="1617"/>
      <c r="AO52" s="1617"/>
      <c r="AP52" s="1607"/>
      <c r="AQ52" s="1607"/>
      <c r="AR52" s="1607"/>
      <c r="AS52" s="1607"/>
      <c r="AT52" s="1607"/>
      <c r="AU52" s="1607"/>
      <c r="AV52" s="1607"/>
      <c r="AW52" s="1607"/>
      <c r="AX52" s="1607"/>
      <c r="AY52" s="1607"/>
      <c r="AZ52" s="1607"/>
      <c r="BA52" s="1607"/>
      <c r="BB52" s="1607"/>
      <c r="BC52" s="1607"/>
      <c r="BD52" s="1607"/>
      <c r="BE52" s="1607"/>
      <c r="BF52" s="1607"/>
      <c r="BG52" s="1607"/>
      <c r="BH52" s="1607"/>
      <c r="BI52" s="1607"/>
      <c r="BJ52" s="1607"/>
      <c r="BK52" s="1607"/>
      <c r="BL52" s="1607"/>
      <c r="BM52" s="1607"/>
      <c r="BN52" s="1607"/>
      <c r="BO52" s="1607"/>
      <c r="BP52" s="1607"/>
      <c r="BQ52" s="1607"/>
      <c r="BR52" s="1607"/>
      <c r="BS52" s="1607"/>
      <c r="BT52" s="1607"/>
      <c r="BU52" s="1607"/>
      <c r="BV52" s="1607"/>
      <c r="BW52" s="1607"/>
      <c r="BX52" s="1607"/>
      <c r="BY52" s="1607"/>
      <c r="BZ52" s="1607"/>
      <c r="CA52" s="1607"/>
      <c r="CB52" s="1607"/>
      <c r="CC52" s="1607"/>
      <c r="CD52" s="1607"/>
      <c r="CE52" s="1607"/>
      <c r="CF52" s="1607"/>
      <c r="CG52" s="1607"/>
      <c r="CH52" s="1607"/>
      <c r="CI52" s="1607"/>
      <c r="CJ52" s="1617"/>
    </row>
    <row r="53" spans="1:88" s="1426" customFormat="1" ht="17.25" customHeight="1" x14ac:dyDescent="0.2">
      <c r="A53" s="1424"/>
      <c r="B53" s="1417"/>
      <c r="C53" s="1786" t="s">
        <v>603</v>
      </c>
      <c r="D53" s="1786"/>
      <c r="E53" s="1454">
        <f>+E46/E$45</f>
        <v>3.3979475381203557E-3</v>
      </c>
      <c r="F53" s="1455">
        <f t="shared" si="3"/>
        <v>3.2864059210540291E-3</v>
      </c>
      <c r="G53" s="1455">
        <f t="shared" si="3"/>
        <v>2.9250677636974286E-3</v>
      </c>
      <c r="H53" s="1455">
        <f t="shared" si="3"/>
        <v>2.1642276835155175E-3</v>
      </c>
      <c r="I53" s="1455">
        <f t="shared" si="3"/>
        <v>2.6214054135802662E-3</v>
      </c>
      <c r="J53" s="1455">
        <f t="shared" si="3"/>
        <v>3.7738990482004608E-3</v>
      </c>
      <c r="K53" s="1455">
        <f t="shared" si="3"/>
        <v>4.2755367953786552E-3</v>
      </c>
      <c r="L53" s="1455">
        <f t="shared" si="3"/>
        <v>5.3009612696501155E-3</v>
      </c>
      <c r="M53" s="1456">
        <f t="shared" si="3"/>
        <v>0</v>
      </c>
      <c r="N53" s="1421"/>
      <c r="O53" s="1427"/>
      <c r="P53" s="1437"/>
      <c r="Q53" s="1520"/>
      <c r="R53" s="1520"/>
      <c r="S53" s="1520"/>
      <c r="T53" s="1520"/>
      <c r="U53" s="1520"/>
      <c r="V53" s="1520"/>
      <c r="AM53" s="1607"/>
      <c r="AN53" s="1607"/>
      <c r="AO53" s="1607"/>
      <c r="AP53" s="1607"/>
      <c r="AQ53" s="1607"/>
      <c r="AR53" s="1607"/>
      <c r="AS53" s="1607"/>
      <c r="AT53" s="1607"/>
      <c r="AU53" s="1607"/>
      <c r="AV53" s="1607"/>
      <c r="AW53" s="1607"/>
      <c r="AX53" s="1607"/>
      <c r="AY53" s="1607"/>
      <c r="AZ53" s="1607"/>
      <c r="BA53" s="1607"/>
      <c r="BB53" s="1607"/>
      <c r="BC53" s="1607"/>
      <c r="BD53" s="1607"/>
      <c r="BE53" s="1607"/>
      <c r="BF53" s="1607"/>
      <c r="BG53" s="1607"/>
      <c r="BH53" s="1607"/>
      <c r="BI53" s="1607"/>
      <c r="BJ53" s="1607"/>
      <c r="BK53" s="1607"/>
      <c r="BL53" s="1607"/>
      <c r="BM53" s="1607"/>
      <c r="BN53" s="1607"/>
      <c r="BO53" s="1607"/>
      <c r="BP53" s="1607"/>
      <c r="BQ53" s="1607"/>
      <c r="BR53" s="1607"/>
      <c r="BS53" s="1607"/>
      <c r="BT53" s="1607"/>
      <c r="BU53" s="1607"/>
      <c r="BV53" s="1607"/>
      <c r="BW53" s="1607"/>
      <c r="BX53" s="1607"/>
      <c r="BY53" s="1607"/>
      <c r="BZ53" s="1607"/>
      <c r="CA53" s="1607"/>
      <c r="CB53" s="1607"/>
      <c r="CC53" s="1607"/>
      <c r="CD53" s="1607"/>
      <c r="CE53" s="1607"/>
      <c r="CF53" s="1607"/>
      <c r="CG53" s="1607"/>
      <c r="CH53" s="1607"/>
      <c r="CI53" s="1607"/>
      <c r="CJ53" s="1607"/>
    </row>
    <row r="54" spans="1:88" s="1426" customFormat="1" ht="17.25" customHeight="1" x14ac:dyDescent="0.2">
      <c r="A54" s="1446"/>
      <c r="B54" s="1417"/>
      <c r="C54" s="1786" t="s">
        <v>604</v>
      </c>
      <c r="D54" s="1786"/>
      <c r="E54" s="1454">
        <f>+E47/E$45</f>
        <v>0.47117752439525917</v>
      </c>
      <c r="F54" s="1455">
        <f t="shared" si="3"/>
        <v>0.42716478978261285</v>
      </c>
      <c r="G54" s="1455">
        <f t="shared" si="3"/>
        <v>0.41715399174545431</v>
      </c>
      <c r="H54" s="1455">
        <f t="shared" si="3"/>
        <v>0.44003990294791484</v>
      </c>
      <c r="I54" s="1455">
        <f t="shared" si="3"/>
        <v>0.47837813142945362</v>
      </c>
      <c r="J54" s="1455">
        <f t="shared" si="3"/>
        <v>0.50093356431286895</v>
      </c>
      <c r="K54" s="1455">
        <f t="shared" si="3"/>
        <v>0.5285960583811421</v>
      </c>
      <c r="L54" s="1455">
        <f t="shared" si="3"/>
        <v>0.58168641534590659</v>
      </c>
      <c r="M54" s="1455">
        <f t="shared" si="3"/>
        <v>0.80575539568345322</v>
      </c>
      <c r="N54" s="1421"/>
      <c r="O54" s="1427"/>
      <c r="P54" s="1437"/>
      <c r="Q54" s="1520"/>
      <c r="R54" s="1520"/>
      <c r="S54" s="1520"/>
      <c r="T54" s="1520"/>
      <c r="U54" s="1520"/>
      <c r="V54" s="1520"/>
      <c r="AM54" s="1607"/>
      <c r="AN54" s="1607"/>
      <c r="AO54" s="1629"/>
      <c r="AP54" s="1629"/>
      <c r="AQ54" s="1629"/>
      <c r="AR54" s="1629"/>
      <c r="AS54" s="1629"/>
      <c r="AT54" s="1629"/>
      <c r="AU54" s="1629"/>
      <c r="AV54" s="1629"/>
      <c r="AW54" s="1629"/>
      <c r="AX54" s="1629"/>
      <c r="AY54" s="1629"/>
      <c r="AZ54" s="1629"/>
      <c r="BA54" s="1629"/>
      <c r="BB54" s="1629"/>
      <c r="BC54" s="1629"/>
      <c r="BD54" s="1629"/>
      <c r="BE54" s="1629"/>
      <c r="BF54" s="1629"/>
      <c r="BG54" s="1629"/>
      <c r="BH54" s="1629"/>
      <c r="BI54" s="1629"/>
      <c r="BJ54" s="1629"/>
      <c r="BK54" s="1629"/>
      <c r="BL54" s="1629"/>
      <c r="BM54" s="1629"/>
      <c r="BN54" s="1629"/>
      <c r="BO54" s="1629"/>
      <c r="BP54" s="1629"/>
      <c r="BQ54" s="1629"/>
      <c r="BR54" s="1629"/>
      <c r="BS54" s="1629"/>
      <c r="BT54" s="1629"/>
      <c r="BU54" s="1629"/>
      <c r="BV54" s="1629"/>
      <c r="BW54" s="1629"/>
      <c r="BX54" s="1629"/>
      <c r="BY54" s="1629"/>
      <c r="BZ54" s="1629"/>
      <c r="CA54" s="1607"/>
      <c r="CB54" s="1607"/>
      <c r="CC54" s="1607"/>
      <c r="CD54" s="1607"/>
      <c r="CE54" s="1607"/>
      <c r="CF54" s="1607"/>
      <c r="CG54" s="1607"/>
      <c r="CH54" s="1607"/>
      <c r="CI54" s="1607"/>
      <c r="CJ54" s="1607"/>
    </row>
    <row r="55" spans="1:88" s="1426" customFormat="1" ht="21.75" customHeight="1" x14ac:dyDescent="0.2">
      <c r="A55" s="1446"/>
      <c r="B55" s="1417"/>
      <c r="C55" s="1786" t="s">
        <v>605</v>
      </c>
      <c r="D55" s="1786"/>
      <c r="E55" s="1454">
        <f t="shared" si="3"/>
        <v>0.29991670630334233</v>
      </c>
      <c r="F55" s="1455">
        <f t="shared" si="3"/>
        <v>0.34347509278201588</v>
      </c>
      <c r="G55" s="1455">
        <f t="shared" si="3"/>
        <v>0.33220635917329405</v>
      </c>
      <c r="H55" s="1455">
        <f t="shared" si="3"/>
        <v>0.31082874703052743</v>
      </c>
      <c r="I55" s="1455">
        <f t="shared" si="3"/>
        <v>0.28004297592528993</v>
      </c>
      <c r="J55" s="1455">
        <f t="shared" si="3"/>
        <v>0.25292655564320798</v>
      </c>
      <c r="K55" s="1455">
        <f t="shared" si="3"/>
        <v>0.25594760361860031</v>
      </c>
      <c r="L55" s="1455">
        <f t="shared" si="3"/>
        <v>0.26237070170533966</v>
      </c>
      <c r="M55" s="1455">
        <f t="shared" si="3"/>
        <v>0.12949640287769784</v>
      </c>
      <c r="N55" s="1421"/>
      <c r="O55" s="1427"/>
      <c r="P55" s="1437"/>
      <c r="Q55" s="1521"/>
      <c r="R55" s="1520"/>
      <c r="S55" s="1520"/>
      <c r="T55" s="1520"/>
      <c r="U55" s="1520"/>
      <c r="V55" s="1520"/>
      <c r="AM55" s="1607"/>
      <c r="AN55" s="1607"/>
      <c r="AO55" s="1629"/>
      <c r="AP55" s="1629"/>
      <c r="AQ55" s="1629"/>
      <c r="AR55" s="1629"/>
      <c r="AS55" s="1629"/>
      <c r="AT55" s="1629"/>
      <c r="AU55" s="1629"/>
      <c r="AV55" s="1629"/>
      <c r="AW55" s="1629"/>
      <c r="AX55" s="1629"/>
      <c r="AY55" s="1629"/>
      <c r="AZ55" s="1629"/>
      <c r="BA55" s="1629"/>
      <c r="BB55" s="1629"/>
      <c r="BC55" s="1629"/>
      <c r="BD55" s="1629"/>
      <c r="BE55" s="1629"/>
      <c r="BF55" s="1629"/>
      <c r="BG55" s="1629"/>
      <c r="BH55" s="1629"/>
      <c r="BI55" s="1629"/>
      <c r="BJ55" s="1629"/>
      <c r="BK55" s="1629"/>
      <c r="BL55" s="1629"/>
      <c r="BM55" s="1629"/>
      <c r="BN55" s="1629"/>
      <c r="BO55" s="1629"/>
      <c r="BP55" s="1629"/>
      <c r="BQ55" s="1629"/>
      <c r="BR55" s="1629"/>
      <c r="BS55" s="1629"/>
      <c r="BT55" s="1629"/>
      <c r="BU55" s="1629"/>
      <c r="BV55" s="1629"/>
      <c r="BW55" s="1629"/>
      <c r="BX55" s="1629"/>
      <c r="BY55" s="1629"/>
      <c r="BZ55" s="1629"/>
      <c r="CA55" s="1607"/>
      <c r="CB55" s="1607"/>
      <c r="CC55" s="1607"/>
      <c r="CD55" s="1607"/>
      <c r="CE55" s="1607"/>
      <c r="CF55" s="1607"/>
      <c r="CG55" s="1607"/>
      <c r="CH55" s="1607"/>
      <c r="CI55" s="1607"/>
      <c r="CJ55" s="1607"/>
    </row>
    <row r="56" spans="1:88" s="1426" customFormat="1" ht="17.25" customHeight="1" x14ac:dyDescent="0.2">
      <c r="A56" s="1446"/>
      <c r="B56" s="1417"/>
      <c r="C56" s="1786" t="s">
        <v>606</v>
      </c>
      <c r="D56" s="1786"/>
      <c r="E56" s="1454">
        <f t="shared" si="3"/>
        <v>0.22345653878189883</v>
      </c>
      <c r="F56" s="1455">
        <f t="shared" si="3"/>
        <v>0.22177610377140042</v>
      </c>
      <c r="G56" s="1455">
        <f t="shared" si="3"/>
        <v>0.24505989796898847</v>
      </c>
      <c r="H56" s="1455">
        <f t="shared" si="3"/>
        <v>0.24522559537396332</v>
      </c>
      <c r="I56" s="1455">
        <f t="shared" si="3"/>
        <v>0.23767829180149155</v>
      </c>
      <c r="J56" s="1455">
        <f t="shared" si="3"/>
        <v>0.24175153314648834</v>
      </c>
      <c r="K56" s="1455">
        <f t="shared" si="3"/>
        <v>0.21050206593145268</v>
      </c>
      <c r="L56" s="1455">
        <f t="shared" si="3"/>
        <v>0.14991792291205208</v>
      </c>
      <c r="M56" s="1455">
        <f t="shared" si="3"/>
        <v>5.7553956834532377E-2</v>
      </c>
      <c r="N56" s="1421"/>
      <c r="O56" s="1427"/>
      <c r="P56" s="1437"/>
      <c r="Q56" s="1520"/>
      <c r="R56" s="1520"/>
      <c r="S56" s="1520"/>
      <c r="T56" s="1520"/>
      <c r="U56" s="1520"/>
      <c r="V56" s="1520"/>
      <c r="AM56" s="1607"/>
      <c r="AN56" s="1607"/>
      <c r="AO56" s="1629"/>
      <c r="AP56" s="1629"/>
      <c r="AQ56" s="1629"/>
      <c r="AR56" s="1629"/>
      <c r="AS56" s="1629"/>
      <c r="AT56" s="1629"/>
      <c r="AU56" s="1629"/>
      <c r="AV56" s="1629"/>
      <c r="AW56" s="1629"/>
      <c r="AX56" s="1629"/>
      <c r="AY56" s="1629"/>
      <c r="AZ56" s="1629"/>
      <c r="BA56" s="1629"/>
      <c r="BB56" s="1629"/>
      <c r="BC56" s="1629"/>
      <c r="BD56" s="1629"/>
      <c r="BE56" s="1629"/>
      <c r="BF56" s="1629"/>
      <c r="BG56" s="1629"/>
      <c r="BH56" s="1629"/>
      <c r="BI56" s="1629"/>
      <c r="BJ56" s="1629"/>
      <c r="BK56" s="1629"/>
      <c r="BL56" s="1629"/>
      <c r="BM56" s="1629"/>
      <c r="BN56" s="1629"/>
      <c r="BO56" s="1629"/>
      <c r="BP56" s="1629"/>
      <c r="BQ56" s="1629"/>
      <c r="BR56" s="1629"/>
      <c r="BS56" s="1629"/>
      <c r="BT56" s="1629"/>
      <c r="BU56" s="1629"/>
      <c r="BV56" s="1629"/>
      <c r="BW56" s="1629"/>
      <c r="BX56" s="1629"/>
      <c r="BY56" s="1629"/>
      <c r="BZ56" s="1629"/>
      <c r="CA56" s="1621"/>
      <c r="CB56" s="1621"/>
      <c r="CC56" s="1621"/>
      <c r="CD56" s="1621"/>
      <c r="CE56" s="1621"/>
      <c r="CF56" s="1621"/>
      <c r="CG56" s="1621"/>
      <c r="CH56" s="1621"/>
      <c r="CI56" s="1621"/>
      <c r="CJ56" s="1607"/>
    </row>
    <row r="57" spans="1:88" s="1426" customFormat="1" ht="17.25" customHeight="1" x14ac:dyDescent="0.2">
      <c r="A57" s="1446"/>
      <c r="B57" s="1417"/>
      <c r="C57" s="1786" t="s">
        <v>601</v>
      </c>
      <c r="D57" s="1786"/>
      <c r="E57" s="1454">
        <f t="shared" si="3"/>
        <v>2.0512829813793018E-3</v>
      </c>
      <c r="F57" s="1455">
        <f t="shared" si="3"/>
        <v>4.2976077429168072E-3</v>
      </c>
      <c r="G57" s="1455">
        <f t="shared" si="3"/>
        <v>2.6546833485657337E-3</v>
      </c>
      <c r="H57" s="1455">
        <f t="shared" si="3"/>
        <v>1.7415269640788929E-3</v>
      </c>
      <c r="I57" s="1455">
        <f t="shared" si="3"/>
        <v>1.2791954301846012E-3</v>
      </c>
      <c r="J57" s="1455">
        <f t="shared" si="3"/>
        <v>6.1444784923431867E-4</v>
      </c>
      <c r="K57" s="1455">
        <f t="shared" si="3"/>
        <v>6.7873527342627552E-4</v>
      </c>
      <c r="L57" s="1455">
        <f t="shared" si="3"/>
        <v>7.2399876705160464E-4</v>
      </c>
      <c r="M57" s="1455">
        <f t="shared" si="3"/>
        <v>7.1942446043165471E-3</v>
      </c>
      <c r="N57" s="1421"/>
      <c r="O57" s="1427"/>
      <c r="P57" s="1437"/>
      <c r="Q57" s="1520"/>
      <c r="R57" s="1520"/>
      <c r="S57" s="1520"/>
      <c r="T57" s="1520"/>
      <c r="U57" s="1520"/>
      <c r="V57" s="1520"/>
      <c r="AM57" s="1607"/>
      <c r="AN57" s="1607"/>
      <c r="AO57" s="1629"/>
      <c r="AP57" s="1629"/>
      <c r="AQ57" s="1629"/>
      <c r="AR57" s="1629"/>
      <c r="AS57" s="1629"/>
      <c r="AT57" s="1629"/>
      <c r="AU57" s="1629"/>
      <c r="AV57" s="1629"/>
      <c r="AW57" s="1629"/>
      <c r="AX57" s="1629"/>
      <c r="AY57" s="1629"/>
      <c r="AZ57" s="1629"/>
      <c r="BA57" s="1629"/>
      <c r="BB57" s="1629"/>
      <c r="BC57" s="1629"/>
      <c r="BD57" s="1629"/>
      <c r="BE57" s="1629"/>
      <c r="BF57" s="1629"/>
      <c r="BG57" s="1629"/>
      <c r="BH57" s="1629"/>
      <c r="BI57" s="1629"/>
      <c r="BJ57" s="1629"/>
      <c r="BK57" s="1629"/>
      <c r="BL57" s="1629"/>
      <c r="BM57" s="1629"/>
      <c r="BN57" s="1629"/>
      <c r="BO57" s="1629"/>
      <c r="BP57" s="1629"/>
      <c r="BQ57" s="1629"/>
      <c r="BR57" s="1629"/>
      <c r="BS57" s="1629"/>
      <c r="BT57" s="1629"/>
      <c r="BU57" s="1629"/>
      <c r="BV57" s="1629"/>
      <c r="BW57" s="1629"/>
      <c r="BX57" s="1629"/>
      <c r="BY57" s="1629"/>
      <c r="BZ57" s="1629"/>
      <c r="CA57" s="1621"/>
      <c r="CB57" s="1621"/>
      <c r="CC57" s="1621"/>
      <c r="CD57" s="1621"/>
      <c r="CE57" s="1621"/>
      <c r="CF57" s="1621"/>
      <c r="CG57" s="1621"/>
      <c r="CH57" s="1621"/>
      <c r="CI57" s="1621"/>
      <c r="CJ57" s="1607"/>
    </row>
    <row r="58" spans="1:88" ht="13.5" customHeight="1" x14ac:dyDescent="0.2">
      <c r="A58" s="1124"/>
      <c r="B58" s="1124"/>
      <c r="C58" s="1457" t="s">
        <v>610</v>
      </c>
      <c r="D58" s="1162"/>
      <c r="E58" s="1458"/>
      <c r="F58" s="1458"/>
      <c r="G58" s="1459" t="s">
        <v>431</v>
      </c>
      <c r="H58" s="1458"/>
      <c r="I58" s="1459" t="s">
        <v>457</v>
      </c>
      <c r="J58" s="1459"/>
      <c r="K58" s="1459"/>
      <c r="L58" s="1460"/>
      <c r="M58" s="1458"/>
      <c r="N58" s="1109"/>
      <c r="O58" s="1124"/>
      <c r="AO58" s="1629"/>
      <c r="AP58" s="1629"/>
      <c r="AQ58" s="1629"/>
      <c r="AR58" s="1629"/>
      <c r="AS58" s="1629"/>
      <c r="AT58" s="1629"/>
      <c r="AU58" s="1629"/>
      <c r="AV58" s="1629"/>
      <c r="AW58" s="1629"/>
      <c r="AX58" s="1629"/>
      <c r="AY58" s="1629"/>
      <c r="AZ58" s="1629"/>
      <c r="BA58" s="1629"/>
      <c r="BB58" s="1629"/>
      <c r="BC58" s="1629"/>
      <c r="BD58" s="1629"/>
      <c r="BE58" s="1629"/>
      <c r="BF58" s="1629"/>
      <c r="BG58" s="1629"/>
      <c r="BH58" s="1629"/>
      <c r="BI58" s="1629"/>
      <c r="BJ58" s="1629"/>
      <c r="BK58" s="1629"/>
      <c r="BL58" s="1629"/>
      <c r="BM58" s="1629"/>
      <c r="BN58" s="1629"/>
      <c r="BO58" s="1629"/>
      <c r="BP58" s="1629"/>
      <c r="BQ58" s="1629"/>
      <c r="BR58" s="1629"/>
      <c r="BS58" s="1629"/>
      <c r="BT58" s="1629"/>
      <c r="BU58" s="1629"/>
      <c r="BV58" s="1629"/>
      <c r="BW58" s="1629"/>
      <c r="BX58" s="1629"/>
      <c r="BY58" s="1629"/>
      <c r="BZ58" s="1629"/>
    </row>
    <row r="59" spans="1:88" ht="13.5" customHeight="1" x14ac:dyDescent="0.2">
      <c r="A59" s="1124"/>
      <c r="B59" s="1124"/>
      <c r="C59" s="1787" t="s">
        <v>611</v>
      </c>
      <c r="D59" s="1787"/>
      <c r="E59" s="1787"/>
      <c r="F59" s="1787"/>
      <c r="G59" s="1787"/>
      <c r="H59" s="1787"/>
      <c r="I59" s="1787"/>
      <c r="J59" s="1787"/>
      <c r="K59" s="1787"/>
      <c r="L59" s="1787"/>
      <c r="M59" s="1787"/>
      <c r="N59" s="1109"/>
      <c r="O59" s="1124"/>
      <c r="AO59" s="1629"/>
      <c r="AP59" s="1629"/>
      <c r="AQ59" s="1629"/>
      <c r="AR59" s="1629"/>
      <c r="AS59" s="1629"/>
      <c r="AT59" s="1629"/>
      <c r="AU59" s="1629"/>
      <c r="AV59" s="1629"/>
      <c r="AW59" s="1629"/>
      <c r="AX59" s="1629"/>
      <c r="AY59" s="1629"/>
      <c r="AZ59" s="1629"/>
      <c r="BA59" s="1629"/>
      <c r="BB59" s="1629"/>
      <c r="BC59" s="1629"/>
      <c r="BD59" s="1629"/>
      <c r="BE59" s="1629"/>
      <c r="BF59" s="1629"/>
      <c r="BG59" s="1629"/>
      <c r="BH59" s="1629"/>
      <c r="BI59" s="1629"/>
      <c r="BJ59" s="1629"/>
      <c r="BK59" s="1629"/>
      <c r="BL59" s="1629"/>
      <c r="BM59" s="1629"/>
      <c r="BN59" s="1629"/>
      <c r="BO59" s="1629"/>
      <c r="BP59" s="1629"/>
      <c r="BQ59" s="1629"/>
      <c r="BR59" s="1629"/>
      <c r="BS59" s="1629"/>
      <c r="BT59" s="1629"/>
      <c r="BU59" s="1629"/>
      <c r="BV59" s="1629"/>
      <c r="BW59" s="1629"/>
      <c r="BX59" s="1629"/>
      <c r="BY59" s="1629"/>
      <c r="BZ59" s="1629"/>
    </row>
    <row r="60" spans="1:88" ht="13.5" customHeight="1" x14ac:dyDescent="0.2">
      <c r="A60" s="1124"/>
      <c r="B60" s="1124"/>
      <c r="C60" s="1461" t="s">
        <v>612</v>
      </c>
      <c r="D60" s="1162"/>
      <c r="E60" s="1163"/>
      <c r="F60" s="1163"/>
      <c r="G60" s="1163"/>
      <c r="H60" s="1163"/>
      <c r="I60" s="1462"/>
      <c r="J60" s="1462"/>
      <c r="K60" s="1462"/>
      <c r="L60" s="1462"/>
      <c r="M60" s="1462"/>
      <c r="N60" s="1109"/>
      <c r="O60" s="1124"/>
      <c r="AO60" s="1629"/>
      <c r="AP60" s="1629"/>
      <c r="AQ60" s="1629"/>
      <c r="AR60" s="1629"/>
      <c r="AS60" s="1629"/>
      <c r="AT60" s="1629"/>
      <c r="AU60" s="1629"/>
      <c r="AV60" s="1629"/>
      <c r="AW60" s="1629"/>
      <c r="AX60" s="1629"/>
      <c r="AY60" s="1629"/>
      <c r="AZ60" s="1629"/>
      <c r="BA60" s="1629"/>
      <c r="BB60" s="1629"/>
      <c r="BC60" s="1629"/>
      <c r="BD60" s="1629"/>
      <c r="BE60" s="1629"/>
      <c r="BF60" s="1629"/>
      <c r="BG60" s="1629"/>
      <c r="BH60" s="1629"/>
      <c r="BI60" s="1629"/>
      <c r="BJ60" s="1629"/>
      <c r="BK60" s="1629"/>
      <c r="BL60" s="1629"/>
      <c r="BM60" s="1629"/>
      <c r="BN60" s="1629"/>
      <c r="BO60" s="1629"/>
      <c r="BP60" s="1629"/>
      <c r="BQ60" s="1629"/>
      <c r="BR60" s="1629"/>
      <c r="BS60" s="1629"/>
      <c r="BT60" s="1629"/>
      <c r="BU60" s="1629"/>
      <c r="BV60" s="1629"/>
      <c r="BW60" s="1629"/>
      <c r="BX60" s="1629"/>
      <c r="BY60" s="1629"/>
      <c r="BZ60" s="1629"/>
    </row>
    <row r="61" spans="1:88" ht="13.5" customHeight="1" x14ac:dyDescent="0.2">
      <c r="A61" s="1124"/>
      <c r="B61" s="1124"/>
      <c r="C61" s="1461"/>
      <c r="D61" s="1162"/>
      <c r="E61" s="1163"/>
      <c r="F61" s="1163"/>
      <c r="G61" s="1163"/>
      <c r="H61" s="1163"/>
      <c r="J61" s="1172"/>
      <c r="K61" s="1788">
        <v>44256</v>
      </c>
      <c r="L61" s="1788"/>
      <c r="M61" s="1788"/>
      <c r="N61" s="1463">
        <v>13</v>
      </c>
      <c r="O61" s="1124"/>
      <c r="AO61" s="1629"/>
      <c r="AP61" s="1629"/>
      <c r="AQ61" s="1629"/>
      <c r="AR61" s="1629"/>
      <c r="AS61" s="1629"/>
      <c r="AT61" s="1629"/>
      <c r="AU61" s="1629"/>
      <c r="AV61" s="1629"/>
      <c r="AW61" s="1629"/>
      <c r="AX61" s="1629"/>
      <c r="AY61" s="1629"/>
      <c r="AZ61" s="1629"/>
      <c r="BA61" s="1629"/>
      <c r="BB61" s="1629"/>
      <c r="BC61" s="1629"/>
      <c r="BD61" s="1629"/>
      <c r="BE61" s="1629"/>
      <c r="BF61" s="1629"/>
      <c r="BG61" s="1629"/>
      <c r="BH61" s="1629"/>
      <c r="BI61" s="1629"/>
      <c r="BJ61" s="1629"/>
      <c r="BK61" s="1629"/>
      <c r="BL61" s="1629"/>
      <c r="BM61" s="1629"/>
      <c r="BN61" s="1629"/>
      <c r="BO61" s="1629"/>
      <c r="BP61" s="1629"/>
      <c r="BQ61" s="1629"/>
      <c r="BR61" s="1629"/>
      <c r="BS61" s="1629"/>
      <c r="BT61" s="1629"/>
      <c r="BU61" s="1629"/>
      <c r="BV61" s="1629"/>
      <c r="BW61" s="1629"/>
      <c r="BX61" s="1629"/>
      <c r="BY61" s="1629"/>
      <c r="BZ61" s="1629"/>
    </row>
    <row r="62" spans="1:88" x14ac:dyDescent="0.2">
      <c r="AO62" s="1629"/>
      <c r="AP62" s="1629"/>
      <c r="AQ62" s="1629"/>
      <c r="AR62" s="1629"/>
      <c r="AS62" s="1629"/>
      <c r="AT62" s="1629"/>
      <c r="AU62" s="1629"/>
      <c r="AV62" s="1629"/>
      <c r="AW62" s="1629"/>
      <c r="AX62" s="1629"/>
      <c r="AY62" s="1629"/>
      <c r="AZ62" s="1629"/>
      <c r="BA62" s="1629"/>
      <c r="BB62" s="1629"/>
      <c r="BC62" s="1629"/>
      <c r="BD62" s="1629"/>
      <c r="BE62" s="1629"/>
      <c r="BF62" s="1629"/>
      <c r="BG62" s="1629"/>
      <c r="BH62" s="1629"/>
      <c r="BI62" s="1629"/>
      <c r="BJ62" s="1629"/>
      <c r="BK62" s="1629"/>
      <c r="BL62" s="1629"/>
      <c r="BM62" s="1629"/>
      <c r="BN62" s="1629"/>
      <c r="BO62" s="1629"/>
      <c r="BP62" s="1629"/>
      <c r="BQ62" s="1629"/>
      <c r="BR62" s="1629"/>
      <c r="BS62" s="1629"/>
      <c r="BT62" s="1629"/>
      <c r="BU62" s="1629"/>
      <c r="BV62" s="1629"/>
      <c r="BW62" s="1629"/>
      <c r="BX62" s="1629"/>
      <c r="BY62" s="1629"/>
      <c r="BZ62" s="1629"/>
    </row>
    <row r="63" spans="1:88" x14ac:dyDescent="0.2">
      <c r="AO63" s="1629"/>
      <c r="AP63" s="1629"/>
      <c r="AQ63" s="1629"/>
      <c r="AR63" s="1629"/>
      <c r="AS63" s="1629"/>
      <c r="AT63" s="1629"/>
      <c r="AU63" s="1629"/>
      <c r="AV63" s="1629"/>
      <c r="AW63" s="1629"/>
      <c r="AX63" s="1629"/>
      <c r="AY63" s="1629"/>
      <c r="AZ63" s="1629"/>
      <c r="BA63" s="1629"/>
      <c r="BB63" s="1629"/>
      <c r="BC63" s="1629"/>
      <c r="BD63" s="1629"/>
      <c r="BE63" s="1629"/>
      <c r="BF63" s="1629"/>
      <c r="BG63" s="1629"/>
      <c r="BH63" s="1629"/>
      <c r="BI63" s="1629"/>
      <c r="BJ63" s="1629"/>
      <c r="BK63" s="1629"/>
      <c r="BL63" s="1629"/>
      <c r="BM63" s="1629"/>
      <c r="BN63" s="1629"/>
      <c r="BO63" s="1629"/>
      <c r="BP63" s="1629"/>
      <c r="BQ63" s="1629"/>
      <c r="BR63" s="1629"/>
      <c r="BS63" s="1629"/>
      <c r="BT63" s="1629"/>
      <c r="BU63" s="1629"/>
      <c r="BV63" s="1629"/>
      <c r="BW63" s="1629"/>
      <c r="BX63" s="1629"/>
      <c r="BY63" s="1629"/>
      <c r="BZ63" s="1629"/>
    </row>
    <row r="64" spans="1:88" x14ac:dyDescent="0.2">
      <c r="AO64" s="1629"/>
      <c r="AP64" s="1629"/>
      <c r="AQ64" s="1630"/>
      <c r="AR64" s="1630"/>
      <c r="AS64" s="1630"/>
      <c r="AT64" s="1630"/>
      <c r="AU64" s="1630"/>
      <c r="AV64" s="1630"/>
      <c r="AW64" s="1630"/>
      <c r="AX64" s="1630"/>
      <c r="AY64" s="1630"/>
      <c r="AZ64" s="1630"/>
      <c r="BA64" s="1630"/>
      <c r="BB64" s="1630"/>
      <c r="BC64" s="1630"/>
      <c r="BD64" s="1630"/>
      <c r="BE64" s="1630"/>
      <c r="BF64" s="1630"/>
      <c r="BG64" s="1630"/>
      <c r="BH64" s="1630"/>
      <c r="BI64" s="1630"/>
      <c r="BJ64" s="1630"/>
      <c r="BK64" s="1630"/>
      <c r="BL64" s="1630"/>
      <c r="BM64" s="1630"/>
      <c r="BN64" s="1630"/>
      <c r="BO64" s="1630"/>
      <c r="BP64" s="1630"/>
      <c r="BQ64" s="1630"/>
      <c r="BR64" s="1630"/>
      <c r="BS64" s="1630"/>
      <c r="BT64" s="1630"/>
      <c r="BU64" s="1630"/>
      <c r="BV64" s="1630"/>
      <c r="BW64" s="1630"/>
      <c r="BX64" s="1630"/>
      <c r="BY64" s="1630"/>
      <c r="BZ64" s="1630"/>
    </row>
    <row r="65" spans="41:78" x14ac:dyDescent="0.2">
      <c r="AO65" s="1629"/>
      <c r="AP65" s="1629"/>
      <c r="AQ65" s="1630"/>
      <c r="AR65" s="1630"/>
      <c r="AS65" s="1630"/>
      <c r="AT65" s="1630"/>
      <c r="AU65" s="1630"/>
      <c r="AV65" s="1630"/>
      <c r="AW65" s="1630"/>
      <c r="AX65" s="1630"/>
      <c r="AY65" s="1630"/>
      <c r="AZ65" s="1630"/>
      <c r="BA65" s="1630"/>
      <c r="BB65" s="1630"/>
      <c r="BC65" s="1630"/>
      <c r="BD65" s="1630"/>
      <c r="BE65" s="1630"/>
      <c r="BF65" s="1630"/>
      <c r="BG65" s="1630"/>
      <c r="BH65" s="1630"/>
      <c r="BI65" s="1630"/>
      <c r="BJ65" s="1630"/>
      <c r="BK65" s="1630"/>
      <c r="BL65" s="1630"/>
      <c r="BM65" s="1630"/>
      <c r="BN65" s="1630"/>
      <c r="BO65" s="1630"/>
      <c r="BP65" s="1630"/>
      <c r="BQ65" s="1630"/>
      <c r="BR65" s="1630"/>
      <c r="BS65" s="1630"/>
      <c r="BT65" s="1630"/>
      <c r="BU65" s="1630"/>
      <c r="BV65" s="1630"/>
      <c r="BW65" s="1630"/>
      <c r="BX65" s="1630"/>
      <c r="BY65" s="1630"/>
      <c r="BZ65" s="1630"/>
    </row>
    <row r="66" spans="41:78" x14ac:dyDescent="0.2">
      <c r="AO66" s="1629"/>
      <c r="AP66" s="1629"/>
      <c r="AQ66" s="1630"/>
      <c r="AR66" s="1630"/>
      <c r="AS66" s="1630"/>
      <c r="AT66" s="1630"/>
      <c r="AU66" s="1630"/>
      <c r="AV66" s="1630"/>
      <c r="AW66" s="1630"/>
      <c r="AX66" s="1630"/>
      <c r="AY66" s="1630"/>
      <c r="AZ66" s="1630"/>
      <c r="BA66" s="1630"/>
      <c r="BB66" s="1630"/>
      <c r="BC66" s="1630"/>
      <c r="BD66" s="1630"/>
      <c r="BE66" s="1630"/>
      <c r="BF66" s="1630"/>
      <c r="BG66" s="1630"/>
      <c r="BH66" s="1630"/>
      <c r="BI66" s="1630"/>
      <c r="BJ66" s="1630"/>
      <c r="BK66" s="1630"/>
      <c r="BL66" s="1630"/>
      <c r="BM66" s="1630"/>
      <c r="BN66" s="1630"/>
      <c r="BO66" s="1630"/>
      <c r="BP66" s="1630"/>
      <c r="BQ66" s="1630"/>
      <c r="BR66" s="1630"/>
      <c r="BS66" s="1630"/>
      <c r="BT66" s="1630"/>
      <c r="BU66" s="1630"/>
      <c r="BV66" s="1630"/>
      <c r="BW66" s="1630"/>
      <c r="BX66" s="1630"/>
      <c r="BY66" s="1630"/>
      <c r="BZ66" s="1630"/>
    </row>
    <row r="67" spans="41:78" x14ac:dyDescent="0.2">
      <c r="AO67" s="1629"/>
      <c r="AP67" s="1629"/>
      <c r="AQ67" s="1630"/>
      <c r="AR67" s="1630"/>
      <c r="AS67" s="1630"/>
      <c r="AT67" s="1630"/>
      <c r="AU67" s="1630"/>
      <c r="AV67" s="1630"/>
      <c r="AW67" s="1630"/>
      <c r="AX67" s="1630"/>
      <c r="AY67" s="1630"/>
      <c r="AZ67" s="1630"/>
      <c r="BA67" s="1630"/>
      <c r="BB67" s="1630"/>
      <c r="BC67" s="1630"/>
      <c r="BD67" s="1630"/>
      <c r="BE67" s="1630"/>
      <c r="BF67" s="1630"/>
      <c r="BG67" s="1630"/>
      <c r="BH67" s="1630"/>
      <c r="BI67" s="1630"/>
      <c r="BJ67" s="1630"/>
      <c r="BK67" s="1630"/>
      <c r="BL67" s="1630"/>
      <c r="BM67" s="1630"/>
      <c r="BN67" s="1630"/>
      <c r="BO67" s="1630"/>
      <c r="BP67" s="1630"/>
      <c r="BQ67" s="1630"/>
      <c r="BR67" s="1630"/>
      <c r="BS67" s="1630"/>
      <c r="BT67" s="1630"/>
      <c r="BU67" s="1630"/>
      <c r="BV67" s="1630"/>
      <c r="BW67" s="1630"/>
      <c r="BX67" s="1630"/>
      <c r="BY67" s="1630"/>
      <c r="BZ67" s="1630"/>
    </row>
    <row r="68" spans="41:78" x14ac:dyDescent="0.2">
      <c r="AO68" s="1629"/>
      <c r="AP68" s="1629"/>
      <c r="AQ68" s="1630"/>
      <c r="AR68" s="1630"/>
      <c r="AS68" s="1630"/>
      <c r="AT68" s="1630"/>
      <c r="AU68" s="1630"/>
      <c r="AV68" s="1630"/>
      <c r="AW68" s="1630"/>
      <c r="AX68" s="1630"/>
      <c r="AY68" s="1630"/>
      <c r="AZ68" s="1630"/>
      <c r="BA68" s="1630"/>
      <c r="BB68" s="1630"/>
      <c r="BC68" s="1630"/>
      <c r="BD68" s="1630"/>
      <c r="BE68" s="1630"/>
      <c r="BF68" s="1630"/>
      <c r="BG68" s="1630"/>
      <c r="BH68" s="1630"/>
      <c r="BI68" s="1630"/>
      <c r="BJ68" s="1630"/>
      <c r="BK68" s="1630"/>
      <c r="BL68" s="1630"/>
      <c r="BM68" s="1630"/>
      <c r="BN68" s="1630"/>
      <c r="BO68" s="1630"/>
      <c r="BP68" s="1630"/>
      <c r="BQ68" s="1630"/>
      <c r="BR68" s="1630"/>
      <c r="BS68" s="1630"/>
      <c r="BT68" s="1630"/>
      <c r="BU68" s="1630"/>
      <c r="BV68" s="1630"/>
      <c r="BW68" s="1630"/>
      <c r="BX68" s="1630"/>
      <c r="BY68" s="1630"/>
      <c r="BZ68" s="1630"/>
    </row>
    <row r="69" spans="41:78" x14ac:dyDescent="0.2">
      <c r="AO69" s="1629"/>
      <c r="AP69" s="1629"/>
      <c r="AQ69" s="1630"/>
      <c r="AR69" s="1630"/>
      <c r="AS69" s="1630"/>
      <c r="AT69" s="1630"/>
      <c r="AU69" s="1630"/>
      <c r="AV69" s="1630"/>
      <c r="AW69" s="1630"/>
      <c r="AX69" s="1630"/>
      <c r="AY69" s="1630"/>
      <c r="AZ69" s="1630"/>
      <c r="BA69" s="1630"/>
      <c r="BB69" s="1630"/>
      <c r="BC69" s="1630"/>
      <c r="BD69" s="1630"/>
      <c r="BE69" s="1630"/>
      <c r="BF69" s="1630"/>
      <c r="BG69" s="1630"/>
      <c r="BH69" s="1630"/>
      <c r="BI69" s="1630"/>
      <c r="BJ69" s="1630"/>
      <c r="BK69" s="1630"/>
      <c r="BL69" s="1630"/>
      <c r="BM69" s="1630"/>
      <c r="BN69" s="1630"/>
      <c r="BO69" s="1630"/>
      <c r="BP69" s="1630"/>
      <c r="BQ69" s="1630"/>
      <c r="BR69" s="1630"/>
      <c r="BS69" s="1630"/>
      <c r="BT69" s="1630"/>
      <c r="BU69" s="1630"/>
      <c r="BV69" s="1630"/>
      <c r="BW69" s="1630"/>
      <c r="BX69" s="1630"/>
      <c r="BY69" s="1630"/>
      <c r="BZ69" s="1630"/>
    </row>
    <row r="70" spans="41:78" x14ac:dyDescent="0.2">
      <c r="AO70" s="1629"/>
      <c r="AP70" s="1629"/>
      <c r="AQ70" s="1629"/>
      <c r="AR70" s="1629"/>
      <c r="AS70" s="1629"/>
      <c r="AT70" s="1629"/>
      <c r="AU70" s="1629"/>
      <c r="AV70" s="1629"/>
      <c r="AW70" s="1629"/>
      <c r="AX70" s="1629"/>
      <c r="AY70" s="1629"/>
      <c r="AZ70" s="1629"/>
      <c r="BA70" s="1629"/>
      <c r="BB70" s="1629"/>
      <c r="BC70" s="1629"/>
      <c r="BD70" s="1629"/>
      <c r="BE70" s="1629"/>
      <c r="BF70" s="1629"/>
      <c r="BG70" s="1629"/>
      <c r="BH70" s="1629"/>
      <c r="BI70" s="1629"/>
      <c r="BJ70" s="1629"/>
      <c r="BK70" s="1629"/>
      <c r="BL70" s="1629"/>
      <c r="BM70" s="1629"/>
      <c r="BN70" s="1629"/>
      <c r="BO70" s="1629"/>
      <c r="BP70" s="1629"/>
      <c r="BQ70" s="1629"/>
      <c r="BR70" s="1629"/>
      <c r="BS70" s="1629"/>
      <c r="BT70" s="1629"/>
      <c r="BU70" s="1629"/>
      <c r="BV70" s="1629"/>
      <c r="BW70" s="1629"/>
      <c r="BX70" s="1629"/>
      <c r="BY70" s="1629"/>
      <c r="BZ70" s="1629"/>
    </row>
    <row r="71" spans="41:78" x14ac:dyDescent="0.2">
      <c r="AO71" s="1629"/>
      <c r="AP71" s="1629"/>
      <c r="AQ71" s="1629"/>
      <c r="AR71" s="1629"/>
      <c r="AS71" s="1629"/>
      <c r="AT71" s="1629"/>
      <c r="AU71" s="1629"/>
      <c r="AV71" s="1629"/>
      <c r="AW71" s="1629"/>
      <c r="AX71" s="1629"/>
      <c r="AY71" s="1629"/>
      <c r="AZ71" s="1629"/>
      <c r="BA71" s="1629"/>
      <c r="BB71" s="1629"/>
      <c r="BC71" s="1629"/>
      <c r="BD71" s="1629"/>
      <c r="BE71" s="1629"/>
      <c r="BF71" s="1629"/>
      <c r="BG71" s="1629"/>
      <c r="BH71" s="1629"/>
      <c r="BI71" s="1629"/>
      <c r="BJ71" s="1629"/>
      <c r="BK71" s="1629"/>
      <c r="BL71" s="1629"/>
      <c r="BM71" s="1629"/>
      <c r="BN71" s="1629"/>
      <c r="BO71" s="1629"/>
      <c r="BP71" s="1629"/>
      <c r="BQ71" s="1629"/>
      <c r="BR71" s="1629"/>
      <c r="BS71" s="1629"/>
      <c r="BT71" s="1629"/>
      <c r="BU71" s="1629"/>
      <c r="BV71" s="1629"/>
      <c r="BW71" s="1629"/>
      <c r="BX71" s="1629"/>
      <c r="BY71" s="1629"/>
      <c r="BZ71" s="1629"/>
    </row>
    <row r="72" spans="41:78" x14ac:dyDescent="0.2">
      <c r="AO72" s="1629"/>
      <c r="AP72" s="1629"/>
      <c r="AQ72" s="1629"/>
      <c r="AR72" s="1629"/>
      <c r="AS72" s="1629"/>
      <c r="AT72" s="1629"/>
      <c r="AU72" s="1629"/>
      <c r="AV72" s="1629"/>
      <c r="AW72" s="1629"/>
      <c r="AX72" s="1629"/>
      <c r="AY72" s="1629"/>
      <c r="AZ72" s="1629"/>
      <c r="BA72" s="1629"/>
      <c r="BB72" s="1629"/>
      <c r="BC72" s="1629"/>
      <c r="BD72" s="1629"/>
      <c r="BE72" s="1629"/>
      <c r="BF72" s="1629"/>
      <c r="BG72" s="1629"/>
      <c r="BH72" s="1629"/>
      <c r="BI72" s="1629"/>
      <c r="BJ72" s="1629"/>
      <c r="BK72" s="1629"/>
      <c r="BL72" s="1629"/>
      <c r="BM72" s="1629"/>
      <c r="BN72" s="1629"/>
      <c r="BO72" s="1629"/>
      <c r="BP72" s="1629"/>
      <c r="BQ72" s="1629"/>
      <c r="BR72" s="1629"/>
      <c r="BS72" s="1629"/>
      <c r="BT72" s="1629"/>
      <c r="BU72" s="1629"/>
      <c r="BV72" s="1629"/>
      <c r="BW72" s="1629"/>
      <c r="BX72" s="1629"/>
      <c r="BY72" s="1629"/>
      <c r="BZ72" s="1629"/>
    </row>
    <row r="73" spans="41:78" x14ac:dyDescent="0.2">
      <c r="AO73" s="1629"/>
      <c r="AP73" s="1629"/>
      <c r="AQ73" s="1630"/>
      <c r="AR73" s="1630"/>
      <c r="AS73" s="1630"/>
      <c r="AT73" s="1630"/>
      <c r="AU73" s="1630"/>
      <c r="AV73" s="1630"/>
      <c r="AW73" s="1630"/>
      <c r="AX73" s="1630"/>
      <c r="AY73" s="1630"/>
      <c r="AZ73" s="1630"/>
      <c r="BA73" s="1630"/>
      <c r="BB73" s="1630"/>
      <c r="BC73" s="1630"/>
      <c r="BD73" s="1630"/>
      <c r="BE73" s="1630"/>
      <c r="BF73" s="1630"/>
      <c r="BG73" s="1630"/>
      <c r="BH73" s="1630"/>
      <c r="BI73" s="1630"/>
      <c r="BJ73" s="1630"/>
      <c r="BK73" s="1630"/>
      <c r="BL73" s="1630"/>
      <c r="BM73" s="1630"/>
      <c r="BN73" s="1630"/>
      <c r="BO73" s="1630"/>
      <c r="BP73" s="1630"/>
      <c r="BQ73" s="1630"/>
      <c r="BR73" s="1630"/>
      <c r="BS73" s="1630"/>
      <c r="BT73" s="1630"/>
      <c r="BU73" s="1630"/>
      <c r="BV73" s="1630"/>
      <c r="BW73" s="1630"/>
      <c r="BX73" s="1630"/>
      <c r="BY73" s="1630"/>
      <c r="BZ73" s="1630"/>
    </row>
    <row r="74" spans="41:78" x14ac:dyDescent="0.2">
      <c r="AO74" s="1629"/>
      <c r="AP74" s="1629"/>
      <c r="AQ74" s="1630"/>
      <c r="AR74" s="1630"/>
      <c r="AS74" s="1630"/>
      <c r="AT74" s="1630"/>
      <c r="AU74" s="1630"/>
      <c r="AV74" s="1630"/>
      <c r="AW74" s="1630"/>
      <c r="AX74" s="1630"/>
      <c r="AY74" s="1630"/>
      <c r="AZ74" s="1630"/>
      <c r="BA74" s="1630"/>
      <c r="BB74" s="1630"/>
      <c r="BC74" s="1630"/>
      <c r="BD74" s="1630"/>
      <c r="BE74" s="1630"/>
      <c r="BF74" s="1630"/>
      <c r="BG74" s="1630"/>
      <c r="BH74" s="1630"/>
      <c r="BI74" s="1630"/>
      <c r="BJ74" s="1630"/>
      <c r="BK74" s="1630"/>
      <c r="BL74" s="1630"/>
      <c r="BM74" s="1630"/>
      <c r="BN74" s="1630"/>
      <c r="BO74" s="1630"/>
      <c r="BP74" s="1630"/>
      <c r="BQ74" s="1630"/>
      <c r="BR74" s="1630"/>
      <c r="BS74" s="1630"/>
      <c r="BT74" s="1630"/>
      <c r="BU74" s="1630"/>
      <c r="BV74" s="1630"/>
      <c r="BW74" s="1630"/>
      <c r="BX74" s="1630"/>
      <c r="BY74" s="1630"/>
      <c r="BZ74" s="1630"/>
    </row>
    <row r="75" spans="41:78" x14ac:dyDescent="0.2">
      <c r="AO75" s="1629"/>
      <c r="AP75" s="1629"/>
      <c r="AQ75" s="1630"/>
      <c r="AR75" s="1630"/>
      <c r="AS75" s="1630"/>
      <c r="AT75" s="1630"/>
      <c r="AU75" s="1630"/>
      <c r="AV75" s="1630"/>
      <c r="AW75" s="1630"/>
      <c r="AX75" s="1630"/>
      <c r="AY75" s="1630"/>
      <c r="AZ75" s="1630"/>
      <c r="BA75" s="1630"/>
      <c r="BB75" s="1630"/>
      <c r="BC75" s="1630"/>
      <c r="BD75" s="1630"/>
      <c r="BE75" s="1630"/>
      <c r="BF75" s="1630"/>
      <c r="BG75" s="1630"/>
      <c r="BH75" s="1630"/>
      <c r="BI75" s="1630"/>
      <c r="BJ75" s="1630"/>
      <c r="BK75" s="1630"/>
      <c r="BL75" s="1630"/>
      <c r="BM75" s="1630"/>
      <c r="BN75" s="1630"/>
      <c r="BO75" s="1630"/>
      <c r="BP75" s="1630"/>
      <c r="BQ75" s="1630"/>
      <c r="BR75" s="1630"/>
      <c r="BS75" s="1630"/>
      <c r="BT75" s="1630"/>
      <c r="BU75" s="1630"/>
      <c r="BV75" s="1630"/>
      <c r="BW75" s="1630"/>
      <c r="BX75" s="1630"/>
      <c r="BY75" s="1630"/>
      <c r="BZ75" s="1630"/>
    </row>
    <row r="76" spans="41:78" x14ac:dyDescent="0.2">
      <c r="AO76" s="1629"/>
      <c r="AP76" s="1629"/>
      <c r="AQ76" s="1630"/>
      <c r="AR76" s="1630"/>
      <c r="AS76" s="1630"/>
      <c r="AT76" s="1630"/>
      <c r="AU76" s="1630"/>
      <c r="AV76" s="1630"/>
      <c r="AW76" s="1630"/>
      <c r="AX76" s="1630"/>
      <c r="AY76" s="1630"/>
      <c r="AZ76" s="1630"/>
      <c r="BA76" s="1630"/>
      <c r="BB76" s="1630"/>
      <c r="BC76" s="1630"/>
      <c r="BD76" s="1630"/>
      <c r="BE76" s="1630"/>
      <c r="BF76" s="1630"/>
      <c r="BG76" s="1630"/>
      <c r="BH76" s="1630"/>
      <c r="BI76" s="1630"/>
      <c r="BJ76" s="1630"/>
      <c r="BK76" s="1630"/>
      <c r="BL76" s="1630"/>
      <c r="BM76" s="1630"/>
      <c r="BN76" s="1630"/>
      <c r="BO76" s="1630"/>
      <c r="BP76" s="1630"/>
      <c r="BQ76" s="1630"/>
      <c r="BR76" s="1630"/>
      <c r="BS76" s="1630"/>
      <c r="BT76" s="1630"/>
      <c r="BU76" s="1630"/>
      <c r="BV76" s="1630"/>
      <c r="BW76" s="1630"/>
      <c r="BX76" s="1630"/>
      <c r="BY76" s="1630"/>
      <c r="BZ76" s="1630"/>
    </row>
    <row r="77" spans="41:78" x14ac:dyDescent="0.2">
      <c r="AO77" s="1629"/>
      <c r="AP77" s="1629"/>
      <c r="AQ77" s="1630"/>
      <c r="AR77" s="1630"/>
      <c r="AS77" s="1630"/>
      <c r="AT77" s="1630"/>
      <c r="AU77" s="1630"/>
      <c r="AV77" s="1630"/>
      <c r="AW77" s="1630"/>
      <c r="AX77" s="1630"/>
      <c r="AY77" s="1630"/>
      <c r="AZ77" s="1630"/>
      <c r="BA77" s="1630"/>
      <c r="BB77" s="1630"/>
      <c r="BC77" s="1630"/>
      <c r="BD77" s="1630"/>
      <c r="BE77" s="1630"/>
      <c r="BF77" s="1630"/>
      <c r="BG77" s="1630"/>
      <c r="BH77" s="1630"/>
      <c r="BI77" s="1630"/>
      <c r="BJ77" s="1630"/>
      <c r="BK77" s="1630"/>
      <c r="BL77" s="1630"/>
      <c r="BM77" s="1630"/>
      <c r="BN77" s="1630"/>
      <c r="BO77" s="1630"/>
      <c r="BP77" s="1630"/>
      <c r="BQ77" s="1630"/>
      <c r="BR77" s="1630"/>
      <c r="BS77" s="1630"/>
      <c r="BT77" s="1630"/>
      <c r="BU77" s="1630"/>
      <c r="BV77" s="1630"/>
      <c r="BW77" s="1630"/>
      <c r="BX77" s="1630"/>
      <c r="BY77" s="1630"/>
      <c r="BZ77" s="1630"/>
    </row>
    <row r="78" spans="41:78" x14ac:dyDescent="0.2">
      <c r="AO78" s="1629"/>
      <c r="AP78" s="1629"/>
      <c r="AQ78" s="1630"/>
      <c r="AR78" s="1630"/>
      <c r="AS78" s="1630"/>
      <c r="AT78" s="1630"/>
      <c r="AU78" s="1630"/>
      <c r="AV78" s="1630"/>
      <c r="AW78" s="1630"/>
      <c r="AX78" s="1630"/>
      <c r="AY78" s="1630"/>
      <c r="AZ78" s="1630"/>
      <c r="BA78" s="1630"/>
      <c r="BB78" s="1630"/>
      <c r="BC78" s="1630"/>
      <c r="BD78" s="1630"/>
      <c r="BE78" s="1630"/>
      <c r="BF78" s="1630"/>
      <c r="BG78" s="1630"/>
      <c r="BH78" s="1630"/>
      <c r="BI78" s="1630"/>
      <c r="BJ78" s="1630"/>
      <c r="BK78" s="1630"/>
      <c r="BL78" s="1630"/>
      <c r="BM78" s="1630"/>
      <c r="BN78" s="1630"/>
      <c r="BO78" s="1630"/>
      <c r="BP78" s="1630"/>
      <c r="BQ78" s="1630"/>
      <c r="BR78" s="1630"/>
      <c r="BS78" s="1630"/>
      <c r="BT78" s="1630"/>
      <c r="BU78" s="1630"/>
      <c r="BV78" s="1630"/>
      <c r="BW78" s="1630"/>
      <c r="BX78" s="1630"/>
      <c r="BY78" s="1630"/>
      <c r="BZ78" s="1630"/>
    </row>
  </sheetData>
  <mergeCells count="32">
    <mergeCell ref="C32:D32"/>
    <mergeCell ref="B1:E1"/>
    <mergeCell ref="C27:D28"/>
    <mergeCell ref="E27:M27"/>
    <mergeCell ref="C29:D29"/>
    <mergeCell ref="AZ29:BH29"/>
    <mergeCell ref="BI29:BQ29"/>
    <mergeCell ref="BR29:BZ29"/>
    <mergeCell ref="CA29:CI29"/>
    <mergeCell ref="C31:D31"/>
    <mergeCell ref="AQ29:AY29"/>
    <mergeCell ref="C48:D48"/>
    <mergeCell ref="C33:D33"/>
    <mergeCell ref="C34:D34"/>
    <mergeCell ref="C35:D35"/>
    <mergeCell ref="C36:D36"/>
    <mergeCell ref="C39:D39"/>
    <mergeCell ref="C40:D40"/>
    <mergeCell ref="C41:D41"/>
    <mergeCell ref="C42:D42"/>
    <mergeCell ref="C43:D43"/>
    <mergeCell ref="C46:D46"/>
    <mergeCell ref="C47:D47"/>
    <mergeCell ref="C57:D57"/>
    <mergeCell ref="C59:M59"/>
    <mergeCell ref="K61:M61"/>
    <mergeCell ref="C49:D49"/>
    <mergeCell ref="C50:D50"/>
    <mergeCell ref="C53:D53"/>
    <mergeCell ref="C54:D54"/>
    <mergeCell ref="C55:D55"/>
    <mergeCell ref="C56:D56"/>
  </mergeCells>
  <hyperlinks>
    <hyperlink ref="I58" r:id="rId1"/>
  </hyperlinks>
  <printOptions horizontalCentered="1"/>
  <pageMargins left="0.15748031496062992" right="0.15748031496062992" top="0.19685039370078741" bottom="0.19685039370078741" header="0" footer="0"/>
  <pageSetup paperSize="9" scale="9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5297" r:id="rId5" name="Drop Down 1">
              <controlPr defaultSize="0" autoLine="0" autoPict="0">
                <anchor moveWithCells="1">
                  <from>
                    <xdr:col>3</xdr:col>
                    <xdr:colOff>0</xdr:colOff>
                    <xdr:row>26</xdr:row>
                    <xdr:rowOff>133350</xdr:rowOff>
                  </from>
                  <to>
                    <xdr:col>3</xdr:col>
                    <xdr:colOff>1190625</xdr:colOff>
                    <xdr:row>28</xdr:row>
                    <xdr:rowOff>123825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F57"/>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18.28515625" style="130" customWidth="1"/>
    <col min="5" max="5" width="0.5703125" style="130" customWidth="1"/>
    <col min="6" max="6" width="9.7109375" style="130" customWidth="1"/>
    <col min="7" max="7" width="9" style="130" customWidth="1"/>
    <col min="8" max="8" width="9.7109375" style="130" customWidth="1"/>
    <col min="9" max="9" width="9.42578125" style="130" customWidth="1"/>
    <col min="10" max="10" width="9" style="130" customWidth="1"/>
    <col min="11" max="11" width="10" style="130" customWidth="1"/>
    <col min="12" max="13" width="9.28515625" style="130" customWidth="1"/>
    <col min="14" max="14" width="2.5703125" style="130" customWidth="1"/>
    <col min="15" max="15" width="1" style="130" customWidth="1"/>
    <col min="16" max="16" width="9.28515625" style="243"/>
    <col min="17" max="17" width="9.28515625" style="130"/>
    <col min="18" max="18" width="10.140625" style="130" bestFit="1" customWidth="1"/>
    <col min="19" max="16384" width="9.28515625" style="130"/>
  </cols>
  <sheetData>
    <row r="1" spans="1:16" ht="13.5" customHeight="1" x14ac:dyDescent="0.2">
      <c r="A1" s="129"/>
      <c r="B1" s="217"/>
      <c r="C1" s="217"/>
      <c r="D1" s="217"/>
      <c r="E1" s="209"/>
      <c r="F1" s="209"/>
      <c r="G1" s="209"/>
      <c r="H1" s="209"/>
      <c r="I1" s="209"/>
      <c r="J1" s="209"/>
      <c r="K1" s="1800" t="s">
        <v>304</v>
      </c>
      <c r="L1" s="1800"/>
      <c r="M1" s="1800"/>
      <c r="N1" s="1800"/>
      <c r="O1" s="129"/>
    </row>
    <row r="2" spans="1:16" ht="6" customHeight="1" x14ac:dyDescent="0.2">
      <c r="A2" s="129"/>
      <c r="B2" s="218"/>
      <c r="C2" s="353"/>
      <c r="D2" s="353"/>
      <c r="E2" s="208"/>
      <c r="F2" s="208"/>
      <c r="G2" s="208"/>
      <c r="H2" s="208"/>
      <c r="I2" s="208"/>
      <c r="J2" s="208"/>
      <c r="K2" s="208"/>
      <c r="L2" s="208"/>
      <c r="M2" s="131"/>
      <c r="N2" s="131"/>
      <c r="O2" s="129"/>
    </row>
    <row r="3" spans="1:16" ht="13.5" customHeight="1" thickBot="1" x14ac:dyDescent="0.25">
      <c r="A3" s="129"/>
      <c r="B3" s="219"/>
      <c r="C3" s="132"/>
      <c r="D3" s="132"/>
      <c r="E3" s="132"/>
      <c r="F3" s="131"/>
      <c r="G3" s="131"/>
      <c r="H3" s="131"/>
      <c r="I3" s="131"/>
      <c r="J3" s="131"/>
      <c r="K3" s="513"/>
      <c r="L3" s="513"/>
      <c r="M3" s="513" t="s">
        <v>69</v>
      </c>
      <c r="N3" s="513"/>
      <c r="O3" s="513"/>
    </row>
    <row r="4" spans="1:16" ht="15" customHeight="1" thickBot="1" x14ac:dyDescent="0.25">
      <c r="A4" s="129"/>
      <c r="B4" s="219"/>
      <c r="C4" s="999" t="s">
        <v>453</v>
      </c>
      <c r="D4" s="231"/>
      <c r="E4" s="231"/>
      <c r="F4" s="231"/>
      <c r="G4" s="231"/>
      <c r="H4" s="231"/>
      <c r="I4" s="231"/>
      <c r="J4" s="231"/>
      <c r="K4" s="231"/>
      <c r="L4" s="231"/>
      <c r="M4" s="232"/>
      <c r="N4" s="513"/>
      <c r="O4" s="513"/>
    </row>
    <row r="5" spans="1:16" ht="7.5" customHeight="1" x14ac:dyDescent="0.2">
      <c r="A5" s="129"/>
      <c r="B5" s="219"/>
      <c r="C5" s="1801" t="s">
        <v>84</v>
      </c>
      <c r="D5" s="1801"/>
      <c r="E5" s="131"/>
      <c r="F5" s="11"/>
      <c r="G5" s="131"/>
      <c r="H5" s="131"/>
      <c r="I5" s="131"/>
      <c r="J5" s="131"/>
      <c r="K5" s="513"/>
      <c r="L5" s="513"/>
      <c r="M5" s="513"/>
      <c r="N5" s="513"/>
      <c r="O5" s="513"/>
    </row>
    <row r="6" spans="1:16" ht="13.5" customHeight="1" x14ac:dyDescent="0.2">
      <c r="A6" s="129"/>
      <c r="B6" s="219"/>
      <c r="C6" s="1802"/>
      <c r="D6" s="1802"/>
      <c r="E6" s="81">
        <v>1999</v>
      </c>
      <c r="F6" s="82">
        <v>2013</v>
      </c>
      <c r="G6" s="82">
        <v>2014</v>
      </c>
      <c r="H6" s="82">
        <v>2015</v>
      </c>
      <c r="I6" s="82">
        <v>2016</v>
      </c>
      <c r="J6" s="82">
        <v>2017</v>
      </c>
      <c r="K6" s="82">
        <v>2018</v>
      </c>
      <c r="L6" s="82">
        <v>2019</v>
      </c>
      <c r="M6" s="82">
        <v>2020</v>
      </c>
      <c r="N6" s="513"/>
      <c r="O6" s="513"/>
    </row>
    <row r="7" spans="1:16" ht="2.25" customHeight="1" x14ac:dyDescent="0.2">
      <c r="A7" s="129"/>
      <c r="B7" s="219"/>
      <c r="C7" s="83"/>
      <c r="D7" s="83"/>
      <c r="E7" s="11"/>
      <c r="F7" s="11"/>
      <c r="G7" s="11"/>
      <c r="H7" s="11"/>
      <c r="I7" s="11"/>
      <c r="J7" s="11"/>
      <c r="K7" s="11"/>
      <c r="L7" s="11"/>
      <c r="M7" s="11"/>
      <c r="N7" s="513"/>
      <c r="O7" s="513"/>
    </row>
    <row r="8" spans="1:16" ht="30" customHeight="1" x14ac:dyDescent="0.2">
      <c r="A8" s="129"/>
      <c r="B8" s="219"/>
      <c r="C8" s="1805" t="s">
        <v>282</v>
      </c>
      <c r="D8" s="1805"/>
      <c r="E8" s="1000"/>
      <c r="F8" s="927">
        <v>485</v>
      </c>
      <c r="G8" s="927">
        <v>505</v>
      </c>
      <c r="H8" s="927">
        <v>505</v>
      </c>
      <c r="I8" s="927">
        <v>530</v>
      </c>
      <c r="J8" s="927">
        <v>557</v>
      </c>
      <c r="K8" s="927">
        <v>580</v>
      </c>
      <c r="L8" s="927">
        <v>600</v>
      </c>
      <c r="M8" s="927">
        <v>635</v>
      </c>
      <c r="N8" s="188"/>
      <c r="O8" s="188"/>
    </row>
    <row r="9" spans="1:16" ht="31.5" customHeight="1" x14ac:dyDescent="0.2">
      <c r="A9" s="129"/>
      <c r="B9" s="221"/>
      <c r="C9" s="187" t="s">
        <v>272</v>
      </c>
      <c r="D9" s="187"/>
      <c r="E9" s="185"/>
      <c r="F9" s="185" t="s">
        <v>321</v>
      </c>
      <c r="G9" s="185" t="s">
        <v>456</v>
      </c>
      <c r="H9" s="185" t="s">
        <v>321</v>
      </c>
      <c r="I9" s="185" t="s">
        <v>405</v>
      </c>
      <c r="J9" s="185" t="s">
        <v>445</v>
      </c>
      <c r="K9" s="185" t="s">
        <v>454</v>
      </c>
      <c r="L9" s="185" t="s">
        <v>477</v>
      </c>
      <c r="M9" s="185" t="s">
        <v>483</v>
      </c>
      <c r="N9" s="186"/>
      <c r="O9" s="186"/>
    </row>
    <row r="10" spans="1:16" s="135" customFormat="1" ht="18" customHeight="1" x14ac:dyDescent="0.2">
      <c r="A10" s="133"/>
      <c r="B10" s="220"/>
      <c r="C10" s="136" t="s">
        <v>271</v>
      </c>
      <c r="D10" s="136"/>
      <c r="E10" s="185"/>
      <c r="F10" s="185" t="s">
        <v>321</v>
      </c>
      <c r="G10" s="185" t="s">
        <v>479</v>
      </c>
      <c r="H10" s="185" t="s">
        <v>321</v>
      </c>
      <c r="I10" s="185" t="s">
        <v>404</v>
      </c>
      <c r="J10" s="185" t="s">
        <v>444</v>
      </c>
      <c r="K10" s="185" t="s">
        <v>455</v>
      </c>
      <c r="L10" s="185" t="s">
        <v>478</v>
      </c>
      <c r="M10" s="185" t="s">
        <v>482</v>
      </c>
      <c r="N10" s="185"/>
      <c r="O10" s="185"/>
      <c r="P10" s="1002"/>
    </row>
    <row r="11" spans="1:16" ht="20.25" customHeight="1" thickBot="1" x14ac:dyDescent="0.25">
      <c r="A11" s="129"/>
      <c r="B11" s="219"/>
      <c r="C11" s="515" t="s">
        <v>322</v>
      </c>
      <c r="D11" s="514"/>
      <c r="E11" s="131"/>
      <c r="F11" s="131"/>
      <c r="G11" s="131"/>
      <c r="H11" s="131"/>
      <c r="I11" s="131"/>
      <c r="J11" s="131"/>
      <c r="K11" s="131"/>
      <c r="L11" s="131"/>
      <c r="M11" s="513"/>
      <c r="N11" s="131"/>
      <c r="O11" s="129"/>
    </row>
    <row r="12" spans="1:16" s="135" customFormat="1" ht="13.5" customHeight="1" thickBot="1" x14ac:dyDescent="0.25">
      <c r="A12" s="133"/>
      <c r="B12" s="220"/>
      <c r="C12" s="999" t="s">
        <v>270</v>
      </c>
      <c r="D12" s="998"/>
      <c r="E12" s="229"/>
      <c r="F12" s="229"/>
      <c r="G12" s="229"/>
      <c r="H12" s="229"/>
      <c r="I12" s="229"/>
      <c r="J12" s="229"/>
      <c r="K12" s="229"/>
      <c r="L12" s="229"/>
      <c r="M12" s="230"/>
      <c r="N12" s="131"/>
      <c r="O12" s="129"/>
      <c r="P12" s="1002"/>
    </row>
    <row r="13" spans="1:16" ht="7.5" customHeight="1" x14ac:dyDescent="0.2">
      <c r="A13" s="129"/>
      <c r="B13" s="219"/>
      <c r="C13" s="1803" t="s">
        <v>267</v>
      </c>
      <c r="D13" s="1803"/>
      <c r="E13" s="137"/>
      <c r="F13" s="137"/>
      <c r="G13" s="138"/>
      <c r="H13" s="138"/>
      <c r="I13" s="138"/>
      <c r="J13" s="138"/>
      <c r="K13" s="138"/>
      <c r="L13" s="138"/>
      <c r="M13" s="138"/>
      <c r="N13" s="131"/>
      <c r="O13" s="129"/>
      <c r="P13" s="1002"/>
    </row>
    <row r="14" spans="1:16" ht="13.5" customHeight="1" x14ac:dyDescent="0.2">
      <c r="A14" s="129"/>
      <c r="B14" s="219"/>
      <c r="C14" s="1804"/>
      <c r="D14" s="1804"/>
      <c r="E14" s="137"/>
      <c r="F14" s="137"/>
      <c r="G14" s="1806">
        <v>2016</v>
      </c>
      <c r="H14" s="1806"/>
      <c r="I14" s="1806">
        <v>2017</v>
      </c>
      <c r="J14" s="1806"/>
      <c r="K14" s="1806">
        <v>2018</v>
      </c>
      <c r="L14" s="1806"/>
      <c r="M14" s="1147">
        <v>2019</v>
      </c>
      <c r="N14" s="1118"/>
      <c r="O14" s="129"/>
      <c r="P14" s="1002"/>
    </row>
    <row r="15" spans="1:16" ht="12.75" customHeight="1" x14ac:dyDescent="0.2">
      <c r="A15" s="129"/>
      <c r="B15" s="219"/>
      <c r="C15" s="137"/>
      <c r="D15" s="137"/>
      <c r="E15" s="137"/>
      <c r="F15" s="137"/>
      <c r="G15" s="1116" t="s">
        <v>481</v>
      </c>
      <c r="H15" s="1117" t="s">
        <v>465</v>
      </c>
      <c r="I15" s="1087" t="s">
        <v>86</v>
      </c>
      <c r="J15" s="1003" t="s">
        <v>85</v>
      </c>
      <c r="K15" s="1087" t="s">
        <v>86</v>
      </c>
      <c r="L15" s="1003" t="s">
        <v>85</v>
      </c>
      <c r="M15" s="1087" t="s">
        <v>86</v>
      </c>
      <c r="N15" s="131"/>
      <c r="O15" s="129"/>
      <c r="P15" s="1002"/>
    </row>
    <row r="16" spans="1:16" ht="4.5" customHeight="1" x14ac:dyDescent="0.2">
      <c r="A16" s="129"/>
      <c r="B16" s="219"/>
      <c r="C16" s="137"/>
      <c r="D16" s="137"/>
      <c r="E16" s="137"/>
      <c r="F16" s="137"/>
      <c r="G16" s="958"/>
      <c r="H16" s="958"/>
      <c r="I16" s="959"/>
      <c r="J16" s="356"/>
      <c r="K16" s="959"/>
      <c r="L16" s="356"/>
      <c r="M16" s="959"/>
      <c r="N16" s="138"/>
      <c r="O16" s="129"/>
      <c r="P16" s="1002"/>
    </row>
    <row r="17" spans="1:21" ht="15" customHeight="1" x14ac:dyDescent="0.2">
      <c r="A17" s="129"/>
      <c r="B17" s="219"/>
      <c r="C17" s="202" t="s">
        <v>281</v>
      </c>
      <c r="D17" s="228"/>
      <c r="E17" s="225"/>
      <c r="F17" s="225"/>
      <c r="G17" s="509">
        <v>957.61</v>
      </c>
      <c r="H17" s="509">
        <v>961.31</v>
      </c>
      <c r="I17" s="870">
        <v>970.88</v>
      </c>
      <c r="J17" s="509">
        <v>972.47</v>
      </c>
      <c r="K17" s="870">
        <v>977.16</v>
      </c>
      <c r="L17" s="509">
        <v>983.04</v>
      </c>
      <c r="M17" s="870">
        <v>992.54</v>
      </c>
      <c r="N17" s="138"/>
      <c r="O17" s="129"/>
      <c r="P17" s="1002"/>
    </row>
    <row r="18" spans="1:21" ht="13.5" customHeight="1" x14ac:dyDescent="0.2">
      <c r="A18" s="129"/>
      <c r="B18" s="219"/>
      <c r="C18" s="517" t="s">
        <v>71</v>
      </c>
      <c r="D18" s="139"/>
      <c r="E18" s="137"/>
      <c r="F18" s="137"/>
      <c r="G18" s="510">
        <v>1038.3599999999999</v>
      </c>
      <c r="H18" s="510">
        <v>1045.1300000000001</v>
      </c>
      <c r="I18" s="871">
        <v>1050.32</v>
      </c>
      <c r="J18" s="510">
        <v>1052.02</v>
      </c>
      <c r="K18" s="871">
        <v>1051.69</v>
      </c>
      <c r="L18" s="510">
        <v>1059.48</v>
      </c>
      <c r="M18" s="871">
        <v>1067.45</v>
      </c>
      <c r="N18" s="138"/>
      <c r="O18" s="129"/>
      <c r="P18" s="1002"/>
    </row>
    <row r="19" spans="1:21" ht="13.5" customHeight="1" x14ac:dyDescent="0.2">
      <c r="A19" s="129"/>
      <c r="B19" s="219"/>
      <c r="C19" s="517" t="s">
        <v>70</v>
      </c>
      <c r="D19" s="139"/>
      <c r="E19" s="137"/>
      <c r="F19" s="137"/>
      <c r="G19" s="510">
        <v>860.34</v>
      </c>
      <c r="H19" s="510">
        <v>861.16</v>
      </c>
      <c r="I19" s="871">
        <v>876.77</v>
      </c>
      <c r="J19" s="510">
        <v>876.6</v>
      </c>
      <c r="K19" s="871">
        <v>889.45</v>
      </c>
      <c r="L19" s="510">
        <v>894.42</v>
      </c>
      <c r="M19" s="871">
        <v>904.53</v>
      </c>
      <c r="N19" s="138"/>
      <c r="O19" s="129"/>
      <c r="P19" s="1002"/>
    </row>
    <row r="20" spans="1:21" ht="6.75" customHeight="1" x14ac:dyDescent="0.2">
      <c r="A20" s="129"/>
      <c r="B20" s="219"/>
      <c r="C20" s="168"/>
      <c r="D20" s="139"/>
      <c r="E20" s="137"/>
      <c r="F20" s="137"/>
      <c r="G20" s="518"/>
      <c r="H20" s="518"/>
      <c r="I20" s="872"/>
      <c r="J20" s="518"/>
      <c r="K20" s="872"/>
      <c r="L20" s="518"/>
      <c r="M20" s="872"/>
      <c r="N20" s="138"/>
      <c r="O20" s="129"/>
      <c r="P20" s="1002"/>
    </row>
    <row r="21" spans="1:21" ht="15" customHeight="1" x14ac:dyDescent="0.2">
      <c r="A21" s="129"/>
      <c r="B21" s="219"/>
      <c r="C21" s="202" t="s">
        <v>280</v>
      </c>
      <c r="D21" s="228"/>
      <c r="E21" s="225"/>
      <c r="F21" s="225"/>
      <c r="G21" s="509">
        <v>1138.73</v>
      </c>
      <c r="H21" s="509">
        <v>1144.6099999999999</v>
      </c>
      <c r="I21" s="876">
        <v>1148.29</v>
      </c>
      <c r="J21" s="509">
        <v>1150.6199999999999</v>
      </c>
      <c r="K21" s="876">
        <v>1166.8599999999999</v>
      </c>
      <c r="L21" s="509">
        <v>1170.6300000000001</v>
      </c>
      <c r="M21" s="876">
        <v>1188.04</v>
      </c>
      <c r="N21" s="138"/>
      <c r="O21" s="129"/>
      <c r="P21" s="1002"/>
    </row>
    <row r="22" spans="1:21" s="141" customFormat="1" ht="13.5" customHeight="1" x14ac:dyDescent="0.2">
      <c r="A22" s="140"/>
      <c r="B22" s="222"/>
      <c r="C22" s="517" t="s">
        <v>71</v>
      </c>
      <c r="D22" s="139"/>
      <c r="E22" s="137"/>
      <c r="F22" s="137"/>
      <c r="G22" s="510">
        <v>1259.46</v>
      </c>
      <c r="H22" s="510">
        <v>1271.24</v>
      </c>
      <c r="I22" s="869">
        <v>1265.28</v>
      </c>
      <c r="J22" s="510">
        <v>1266.32</v>
      </c>
      <c r="K22" s="869">
        <v>1279</v>
      </c>
      <c r="L22" s="510">
        <v>1285.4100000000001</v>
      </c>
      <c r="M22" s="869">
        <v>1300.95</v>
      </c>
      <c r="N22" s="137"/>
      <c r="O22" s="140"/>
      <c r="P22" s="1002"/>
      <c r="Q22" s="130"/>
      <c r="R22" s="130"/>
      <c r="S22" s="130"/>
      <c r="T22" s="130"/>
      <c r="U22" s="130"/>
    </row>
    <row r="23" spans="1:21" s="141" customFormat="1" ht="13.5" customHeight="1" x14ac:dyDescent="0.2">
      <c r="A23" s="140"/>
      <c r="B23" s="222"/>
      <c r="C23" s="517" t="s">
        <v>70</v>
      </c>
      <c r="D23" s="139"/>
      <c r="E23" s="137"/>
      <c r="F23" s="137"/>
      <c r="G23" s="510">
        <v>993.28</v>
      </c>
      <c r="H23" s="510">
        <v>993.3</v>
      </c>
      <c r="I23" s="871">
        <v>1009.68</v>
      </c>
      <c r="J23" s="510">
        <v>1011.17</v>
      </c>
      <c r="K23" s="871">
        <v>1034.9000000000001</v>
      </c>
      <c r="L23" s="510">
        <v>1037.57</v>
      </c>
      <c r="M23" s="871">
        <v>1055.43</v>
      </c>
      <c r="N23" s="137"/>
      <c r="O23" s="140"/>
      <c r="P23" s="1002"/>
      <c r="Q23" s="130"/>
      <c r="R23" s="130"/>
      <c r="S23" s="130"/>
      <c r="T23" s="130"/>
      <c r="U23" s="130"/>
    </row>
    <row r="24" spans="1:21" ht="15" customHeight="1" x14ac:dyDescent="0.2">
      <c r="A24" s="129"/>
      <c r="B24" s="219"/>
      <c r="C24" s="928" t="s">
        <v>437</v>
      </c>
      <c r="E24" s="137"/>
      <c r="F24" s="137"/>
      <c r="G24" s="957">
        <v>0.78865545551268001</v>
      </c>
      <c r="H24" s="957">
        <v>0.78136307856895626</v>
      </c>
      <c r="I24" s="1001">
        <v>0.79798937784522006</v>
      </c>
      <c r="J24" s="957">
        <v>0.79851064501863667</v>
      </c>
      <c r="K24" s="1001">
        <v>0.8091477716966381</v>
      </c>
      <c r="L24" s="957">
        <v>0.8071899238375303</v>
      </c>
      <c r="M24" s="1001">
        <v>0.81127637495676241</v>
      </c>
      <c r="N24" s="138"/>
      <c r="O24" s="129"/>
      <c r="P24" s="1002"/>
    </row>
    <row r="25" spans="1:21" ht="21.75" customHeight="1" x14ac:dyDescent="0.2">
      <c r="A25" s="129"/>
      <c r="B25" s="219"/>
      <c r="C25" s="202" t="s">
        <v>279</v>
      </c>
      <c r="D25" s="228"/>
      <c r="E25" s="225"/>
      <c r="F25" s="225"/>
      <c r="G25" s="511">
        <v>84.094561485163297</v>
      </c>
      <c r="H25" s="511">
        <v>83.985811761211252</v>
      </c>
      <c r="I25" s="873">
        <v>84.550070104241954</v>
      </c>
      <c r="J25" s="511">
        <v>84.51704298552086</v>
      </c>
      <c r="K25" s="873">
        <v>83.742694067840191</v>
      </c>
      <c r="L25" s="511">
        <v>83.975295353783849</v>
      </c>
      <c r="M25" s="873">
        <v>83.544325106898754</v>
      </c>
      <c r="N25" s="138"/>
      <c r="O25" s="129"/>
      <c r="P25" s="1002"/>
      <c r="T25" s="130" t="s">
        <v>34</v>
      </c>
    </row>
    <row r="26" spans="1:21" ht="13.5" customHeight="1" x14ac:dyDescent="0.2">
      <c r="A26" s="129"/>
      <c r="B26" s="219"/>
      <c r="C26" s="517" t="s">
        <v>71</v>
      </c>
      <c r="D26" s="139"/>
      <c r="E26" s="137"/>
      <c r="F26" s="137"/>
      <c r="G26" s="689">
        <v>82.444857319803717</v>
      </c>
      <c r="H26" s="689">
        <v>82.213429407507647</v>
      </c>
      <c r="I26" s="874">
        <v>83.010875063227104</v>
      </c>
      <c r="J26" s="689">
        <v>83.076947375071072</v>
      </c>
      <c r="K26" s="874">
        <v>82.227521501172802</v>
      </c>
      <c r="L26" s="689">
        <v>82.423506896632205</v>
      </c>
      <c r="M26" s="874">
        <v>82.051577693224189</v>
      </c>
      <c r="N26" s="138"/>
      <c r="O26" s="129"/>
      <c r="P26" s="1002"/>
    </row>
    <row r="27" spans="1:21" ht="13.5" customHeight="1" x14ac:dyDescent="0.2">
      <c r="A27" s="129"/>
      <c r="B27" s="219"/>
      <c r="C27" s="517" t="s">
        <v>70</v>
      </c>
      <c r="D27" s="139"/>
      <c r="E27" s="137"/>
      <c r="F27" s="137"/>
      <c r="G27" s="689">
        <v>86.616059922680421</v>
      </c>
      <c r="H27" s="689">
        <v>86.696869022450414</v>
      </c>
      <c r="I27" s="874">
        <v>86.836423421281992</v>
      </c>
      <c r="J27" s="689">
        <v>86.69165422233651</v>
      </c>
      <c r="K27" s="874">
        <v>85.945501980867718</v>
      </c>
      <c r="L27" s="689">
        <v>86.203340497508606</v>
      </c>
      <c r="M27" s="874">
        <v>85.702509877490684</v>
      </c>
      <c r="N27" s="138"/>
      <c r="O27" s="129"/>
      <c r="P27" s="1002"/>
    </row>
    <row r="28" spans="1:21" ht="6.75" customHeight="1" x14ac:dyDescent="0.2">
      <c r="A28" s="129"/>
      <c r="B28" s="219"/>
      <c r="C28" s="168"/>
      <c r="D28" s="139"/>
      <c r="E28" s="137"/>
      <c r="F28" s="137"/>
      <c r="G28" s="512"/>
      <c r="H28" s="512"/>
      <c r="I28" s="875"/>
      <c r="J28" s="512"/>
      <c r="K28" s="875"/>
      <c r="L28" s="512"/>
      <c r="M28" s="875"/>
      <c r="N28" s="138"/>
      <c r="O28" s="129"/>
      <c r="P28" s="1002"/>
    </row>
    <row r="29" spans="1:21" ht="23.25" customHeight="1" x14ac:dyDescent="0.2">
      <c r="A29" s="129"/>
      <c r="B29" s="219"/>
      <c r="C29" s="1807" t="s">
        <v>278</v>
      </c>
      <c r="D29" s="1807"/>
      <c r="E29" s="1807"/>
      <c r="F29" s="1807"/>
      <c r="G29" s="509">
        <v>25.3</v>
      </c>
      <c r="H29" s="509">
        <v>23.3</v>
      </c>
      <c r="I29" s="870">
        <v>25.7</v>
      </c>
      <c r="J29" s="509">
        <v>21.6</v>
      </c>
      <c r="K29" s="870">
        <v>25.6</v>
      </c>
      <c r="L29" s="509">
        <v>22.1</v>
      </c>
      <c r="M29" s="870">
        <v>25.6</v>
      </c>
      <c r="N29" s="138"/>
      <c r="O29" s="129"/>
      <c r="P29" s="1002"/>
    </row>
    <row r="30" spans="1:21" ht="13.5" customHeight="1" x14ac:dyDescent="0.2">
      <c r="A30" s="140"/>
      <c r="B30" s="222"/>
      <c r="C30" s="517" t="s">
        <v>269</v>
      </c>
      <c r="D30" s="139"/>
      <c r="E30" s="137"/>
      <c r="F30" s="137"/>
      <c r="G30" s="510">
        <v>19.7</v>
      </c>
      <c r="H30" s="510">
        <v>18.5</v>
      </c>
      <c r="I30" s="869">
        <v>21.2</v>
      </c>
      <c r="J30" s="510">
        <v>17.2</v>
      </c>
      <c r="K30" s="869">
        <v>21.6</v>
      </c>
      <c r="L30" s="510">
        <v>17.899999999999999</v>
      </c>
      <c r="M30" s="869">
        <v>21</v>
      </c>
      <c r="O30" s="129"/>
      <c r="P30" s="1002"/>
    </row>
    <row r="31" spans="1:21" ht="13.5" customHeight="1" x14ac:dyDescent="0.2">
      <c r="A31" s="129"/>
      <c r="B31" s="219"/>
      <c r="C31" s="517" t="s">
        <v>268</v>
      </c>
      <c r="D31" s="139"/>
      <c r="E31" s="137"/>
      <c r="F31" s="137"/>
      <c r="G31" s="510">
        <v>32</v>
      </c>
      <c r="H31" s="510">
        <v>28.9</v>
      </c>
      <c r="I31" s="869">
        <v>30.9</v>
      </c>
      <c r="J31" s="510">
        <v>26.8</v>
      </c>
      <c r="K31" s="869">
        <v>26.8</v>
      </c>
      <c r="L31" s="510">
        <v>26.8</v>
      </c>
      <c r="M31" s="869">
        <v>31</v>
      </c>
      <c r="N31" s="138"/>
      <c r="O31" s="129"/>
      <c r="P31" s="1002"/>
    </row>
    <row r="32" spans="1:21" ht="20.25" customHeight="1" thickBot="1" x14ac:dyDescent="0.25">
      <c r="A32" s="129"/>
      <c r="B32" s="219"/>
      <c r="C32" s="168"/>
      <c r="D32" s="139"/>
      <c r="E32" s="137"/>
      <c r="F32" s="137"/>
      <c r="G32" s="1077"/>
      <c r="H32" s="1817"/>
      <c r="I32" s="1817"/>
      <c r="J32" s="1817"/>
      <c r="K32" s="1817"/>
      <c r="L32" s="1818"/>
      <c r="M32" s="1818"/>
      <c r="N32" s="138"/>
      <c r="O32" s="129"/>
    </row>
    <row r="33" spans="1:32" ht="30.75" customHeight="1" thickBot="1" x14ac:dyDescent="0.25">
      <c r="A33" s="129"/>
      <c r="B33" s="219"/>
      <c r="C33" s="1809" t="s">
        <v>452</v>
      </c>
      <c r="D33" s="1810"/>
      <c r="E33" s="1810"/>
      <c r="F33" s="1810"/>
      <c r="G33" s="1810"/>
      <c r="H33" s="1810"/>
      <c r="I33" s="1810"/>
      <c r="J33" s="1810"/>
      <c r="K33" s="1810"/>
      <c r="L33" s="1810"/>
      <c r="M33" s="1811"/>
      <c r="N33" s="179"/>
      <c r="O33" s="129"/>
      <c r="Q33" s="1142"/>
      <c r="R33" s="1143"/>
    </row>
    <row r="34" spans="1:32" ht="7.5" customHeight="1" x14ac:dyDescent="0.2">
      <c r="A34" s="129"/>
      <c r="B34" s="219"/>
      <c r="C34" s="1812" t="s">
        <v>267</v>
      </c>
      <c r="D34" s="1812"/>
      <c r="E34" s="182"/>
      <c r="F34" s="181"/>
      <c r="G34" s="142"/>
      <c r="H34" s="142"/>
      <c r="I34" s="142"/>
      <c r="J34" s="142"/>
      <c r="K34" s="142"/>
      <c r="L34" s="142"/>
      <c r="M34" s="142"/>
      <c r="N34" s="179"/>
      <c r="O34" s="129"/>
      <c r="Q34" s="135"/>
      <c r="R34" s="135"/>
      <c r="S34" s="135"/>
      <c r="T34" s="135"/>
      <c r="U34" s="135"/>
      <c r="V34" s="135"/>
      <c r="W34" s="135"/>
      <c r="X34" s="135"/>
      <c r="Y34" s="135"/>
      <c r="Z34" s="135"/>
      <c r="AA34" s="135"/>
      <c r="AB34" s="135"/>
      <c r="AD34" s="135"/>
      <c r="AE34" s="135"/>
      <c r="AF34" s="135"/>
    </row>
    <row r="35" spans="1:32" ht="36" customHeight="1" x14ac:dyDescent="0.2">
      <c r="A35" s="129"/>
      <c r="B35" s="219"/>
      <c r="C35" s="1813"/>
      <c r="D35" s="1813"/>
      <c r="E35" s="184"/>
      <c r="F35" s="184"/>
      <c r="G35" s="184"/>
      <c r="H35" s="1814" t="s">
        <v>266</v>
      </c>
      <c r="I35" s="1815"/>
      <c r="J35" s="1814" t="s">
        <v>265</v>
      </c>
      <c r="K35" s="1815"/>
      <c r="L35" s="1814" t="s">
        <v>264</v>
      </c>
      <c r="M35" s="1816"/>
      <c r="N35" s="179"/>
      <c r="O35" s="129"/>
    </row>
    <row r="36" spans="1:32" s="135" customFormat="1" ht="22.5" customHeight="1" x14ac:dyDescent="0.2">
      <c r="A36" s="133"/>
      <c r="B36" s="220"/>
      <c r="C36" s="184"/>
      <c r="D36" s="184"/>
      <c r="E36" s="184"/>
      <c r="F36" s="184"/>
      <c r="G36" s="184"/>
      <c r="H36" s="951" t="s">
        <v>480</v>
      </c>
      <c r="I36" s="1088" t="s">
        <v>485</v>
      </c>
      <c r="J36" s="1119" t="s">
        <v>480</v>
      </c>
      <c r="K36" s="951" t="s">
        <v>486</v>
      </c>
      <c r="L36" s="851" t="s">
        <v>480</v>
      </c>
      <c r="M36" s="951" t="s">
        <v>486</v>
      </c>
      <c r="N36" s="183"/>
      <c r="O36" s="133"/>
      <c r="P36" s="1002"/>
      <c r="S36" s="130"/>
      <c r="T36" s="130"/>
      <c r="U36" s="130"/>
      <c r="V36" s="130"/>
      <c r="W36" s="130"/>
      <c r="X36" s="130"/>
      <c r="Y36" s="130"/>
      <c r="Z36" s="130"/>
      <c r="AA36" s="130"/>
      <c r="AB36" s="130"/>
      <c r="AD36" s="130"/>
      <c r="AE36" s="130"/>
      <c r="AF36" s="130"/>
    </row>
    <row r="37" spans="1:32" ht="15" customHeight="1" x14ac:dyDescent="0.2">
      <c r="A37" s="129"/>
      <c r="B37" s="219"/>
      <c r="C37" s="202" t="s">
        <v>67</v>
      </c>
      <c r="D37" s="224"/>
      <c r="E37" s="225"/>
      <c r="F37" s="226"/>
      <c r="G37" s="227"/>
      <c r="H37" s="1006">
        <v>983.03816634008172</v>
      </c>
      <c r="I37" s="1006">
        <v>992.54</v>
      </c>
      <c r="J37" s="1120">
        <v>1170.6300000000001</v>
      </c>
      <c r="K37" s="1121">
        <v>1188.06</v>
      </c>
      <c r="L37" s="1005">
        <v>22.1</v>
      </c>
      <c r="M37" s="1006">
        <v>25.6</v>
      </c>
      <c r="N37" s="179"/>
      <c r="O37" s="129"/>
      <c r="Q37" s="929"/>
      <c r="R37" s="929"/>
      <c r="S37" s="243"/>
      <c r="T37" s="243"/>
      <c r="U37" s="243"/>
      <c r="V37" s="243"/>
      <c r="W37" s="243"/>
      <c r="X37" s="243"/>
      <c r="Y37" s="243"/>
      <c r="Z37" s="243"/>
      <c r="AA37" s="243"/>
      <c r="AB37" s="243"/>
      <c r="AD37" s="243"/>
      <c r="AE37" s="243"/>
      <c r="AF37" s="243"/>
    </row>
    <row r="38" spans="1:32" ht="13.5" customHeight="1" x14ac:dyDescent="0.2">
      <c r="A38" s="129"/>
      <c r="B38" s="219"/>
      <c r="C38" s="94" t="s">
        <v>263</v>
      </c>
      <c r="D38" s="190"/>
      <c r="E38" s="190"/>
      <c r="F38" s="190"/>
      <c r="G38" s="190"/>
      <c r="H38" s="960">
        <v>1114.7350196493351</v>
      </c>
      <c r="I38" s="960">
        <v>1167.71</v>
      </c>
      <c r="J38" s="1122">
        <v>1476.28</v>
      </c>
      <c r="K38" s="1123">
        <v>1549.73</v>
      </c>
      <c r="L38" s="1004">
        <v>9.9</v>
      </c>
      <c r="M38" s="960">
        <v>18.600000000000001</v>
      </c>
      <c r="N38" s="867"/>
      <c r="O38" s="778"/>
      <c r="Q38" s="929"/>
      <c r="R38" s="929"/>
      <c r="S38" s="243"/>
      <c r="T38" s="243"/>
      <c r="U38" s="243"/>
      <c r="V38" s="243"/>
      <c r="W38" s="243"/>
      <c r="X38" s="243"/>
      <c r="Y38" s="243"/>
      <c r="Z38" s="243"/>
      <c r="AA38" s="243"/>
      <c r="AB38" s="243"/>
      <c r="AD38" s="243"/>
      <c r="AE38" s="243"/>
      <c r="AF38" s="243"/>
    </row>
    <row r="39" spans="1:32" ht="13.5" customHeight="1" x14ac:dyDescent="0.2">
      <c r="A39" s="129"/>
      <c r="B39" s="219"/>
      <c r="C39" s="94" t="s">
        <v>262</v>
      </c>
      <c r="D39" s="190"/>
      <c r="E39" s="190"/>
      <c r="F39" s="190"/>
      <c r="G39" s="190"/>
      <c r="H39" s="960">
        <v>933.52625324517476</v>
      </c>
      <c r="I39" s="960">
        <v>939.39</v>
      </c>
      <c r="J39" s="1122">
        <v>1099.28</v>
      </c>
      <c r="K39" s="1123">
        <v>1107.3</v>
      </c>
      <c r="L39" s="1004">
        <v>25.8</v>
      </c>
      <c r="M39" s="960">
        <v>28.1</v>
      </c>
      <c r="N39" s="867"/>
      <c r="O39" s="778"/>
      <c r="Q39" s="929"/>
      <c r="R39" s="929"/>
      <c r="S39" s="243"/>
      <c r="T39" s="243"/>
      <c r="U39" s="243"/>
      <c r="V39" s="243"/>
      <c r="W39" s="243"/>
      <c r="X39" s="243"/>
      <c r="Y39" s="243"/>
      <c r="Z39" s="243"/>
      <c r="AA39" s="243"/>
      <c r="AB39" s="243"/>
      <c r="AD39" s="243"/>
      <c r="AE39" s="243"/>
      <c r="AF39" s="243"/>
    </row>
    <row r="40" spans="1:32" ht="13.5" customHeight="1" x14ac:dyDescent="0.2">
      <c r="A40" s="129"/>
      <c r="B40" s="219"/>
      <c r="C40" s="94" t="s">
        <v>261</v>
      </c>
      <c r="D40" s="180"/>
      <c r="E40" s="180"/>
      <c r="F40" s="180"/>
      <c r="G40" s="180"/>
      <c r="H40" s="960">
        <v>2031.3500335516856</v>
      </c>
      <c r="I40" s="960">
        <v>2107.15</v>
      </c>
      <c r="J40" s="1122">
        <v>2938.3</v>
      </c>
      <c r="K40" s="1123">
        <v>2929.33</v>
      </c>
      <c r="L40" s="1004">
        <v>0.3</v>
      </c>
      <c r="M40" s="960">
        <v>0.2</v>
      </c>
      <c r="N40" s="867"/>
      <c r="O40" s="778"/>
      <c r="Q40" s="929"/>
      <c r="R40" s="929"/>
      <c r="S40" s="243"/>
      <c r="T40" s="243"/>
      <c r="U40" s="243"/>
      <c r="V40" s="243"/>
      <c r="W40" s="243"/>
      <c r="X40" s="243"/>
      <c r="Y40" s="243"/>
      <c r="Z40" s="243"/>
      <c r="AA40" s="243"/>
      <c r="AB40" s="243"/>
      <c r="AD40" s="243"/>
      <c r="AE40" s="243"/>
      <c r="AF40" s="243"/>
    </row>
    <row r="41" spans="1:32" ht="13.5" customHeight="1" x14ac:dyDescent="0.2">
      <c r="A41" s="129"/>
      <c r="B41" s="219"/>
      <c r="C41" s="94" t="s">
        <v>260</v>
      </c>
      <c r="D41" s="180"/>
      <c r="E41" s="180"/>
      <c r="F41" s="180"/>
      <c r="G41" s="180"/>
      <c r="H41" s="960">
        <v>919.35866827503025</v>
      </c>
      <c r="I41" s="960">
        <v>935.04</v>
      </c>
      <c r="J41" s="1122">
        <v>1148.44</v>
      </c>
      <c r="K41" s="1123">
        <v>1154.31</v>
      </c>
      <c r="L41" s="1004">
        <v>21.6</v>
      </c>
      <c r="M41" s="960">
        <v>26</v>
      </c>
      <c r="N41" s="867"/>
      <c r="O41" s="778"/>
      <c r="Q41" s="929"/>
      <c r="R41" s="929"/>
      <c r="S41" s="243"/>
      <c r="T41" s="243"/>
      <c r="U41" s="243"/>
      <c r="V41" s="243"/>
      <c r="W41" s="243"/>
      <c r="X41" s="243"/>
      <c r="Y41" s="243"/>
      <c r="Z41" s="243"/>
      <c r="AA41" s="243"/>
      <c r="AB41" s="243"/>
      <c r="AD41" s="243"/>
      <c r="AE41" s="243"/>
      <c r="AF41" s="243"/>
    </row>
    <row r="42" spans="1:32" ht="13.5" customHeight="1" x14ac:dyDescent="0.2">
      <c r="A42" s="129"/>
      <c r="B42" s="219"/>
      <c r="C42" s="94" t="s">
        <v>259</v>
      </c>
      <c r="D42" s="180"/>
      <c r="E42" s="180"/>
      <c r="F42" s="180"/>
      <c r="G42" s="180"/>
      <c r="H42" s="960">
        <v>869.38429954262301</v>
      </c>
      <c r="I42" s="960">
        <v>869.56</v>
      </c>
      <c r="J42" s="1122">
        <v>1017.45</v>
      </c>
      <c r="K42" s="1123">
        <v>998.58</v>
      </c>
      <c r="L42" s="1004">
        <v>23.7</v>
      </c>
      <c r="M42" s="960">
        <v>32.299999999999997</v>
      </c>
      <c r="N42" s="867"/>
      <c r="O42" s="778"/>
      <c r="Q42" s="929"/>
      <c r="R42" s="929"/>
      <c r="S42" s="243"/>
      <c r="T42" s="243"/>
      <c r="U42" s="243"/>
      <c r="V42" s="243"/>
      <c r="W42" s="243"/>
      <c r="X42" s="243"/>
      <c r="Y42" s="243"/>
      <c r="Z42" s="243"/>
      <c r="AA42" s="243"/>
      <c r="AB42" s="243"/>
      <c r="AD42" s="243"/>
      <c r="AE42" s="243"/>
      <c r="AF42" s="243"/>
    </row>
    <row r="43" spans="1:32" ht="13.5" customHeight="1" x14ac:dyDescent="0.2">
      <c r="A43" s="129"/>
      <c r="B43" s="219"/>
      <c r="C43" s="94" t="s">
        <v>318</v>
      </c>
      <c r="D43" s="180"/>
      <c r="E43" s="180"/>
      <c r="F43" s="180"/>
      <c r="G43" s="180"/>
      <c r="H43" s="960">
        <v>944.23928985466148</v>
      </c>
      <c r="I43" s="960">
        <v>936.84</v>
      </c>
      <c r="J43" s="1122">
        <v>1116.0899999999999</v>
      </c>
      <c r="K43" s="1123">
        <v>1118.3499999999999</v>
      </c>
      <c r="L43" s="1004">
        <v>21.5</v>
      </c>
      <c r="M43" s="960">
        <v>26.7</v>
      </c>
      <c r="N43" s="867"/>
      <c r="O43" s="778"/>
      <c r="Q43" s="929"/>
      <c r="R43" s="929"/>
      <c r="S43" s="243"/>
      <c r="T43" s="243"/>
      <c r="U43" s="243"/>
      <c r="V43" s="243"/>
      <c r="W43" s="243"/>
      <c r="X43" s="243"/>
      <c r="Y43" s="243"/>
      <c r="Z43" s="243"/>
      <c r="AA43" s="243"/>
      <c r="AB43" s="243"/>
      <c r="AD43" s="243"/>
      <c r="AE43" s="243"/>
      <c r="AF43" s="243"/>
    </row>
    <row r="44" spans="1:32" ht="13.5" customHeight="1" x14ac:dyDescent="0.2">
      <c r="A44" s="129"/>
      <c r="B44" s="219"/>
      <c r="C44" s="94" t="s">
        <v>258</v>
      </c>
      <c r="D44" s="94"/>
      <c r="E44" s="94"/>
      <c r="F44" s="94"/>
      <c r="G44" s="94"/>
      <c r="H44" s="960">
        <v>1048.1024217454606</v>
      </c>
      <c r="I44" s="960">
        <v>1172.31</v>
      </c>
      <c r="J44" s="1122">
        <v>1469.72</v>
      </c>
      <c r="K44" s="1123">
        <v>1624.27</v>
      </c>
      <c r="L44" s="1004">
        <v>14.2</v>
      </c>
      <c r="M44" s="960">
        <v>12.6</v>
      </c>
      <c r="N44" s="867"/>
      <c r="O44" s="778"/>
      <c r="Q44" s="929"/>
      <c r="R44" s="929"/>
      <c r="S44" s="243"/>
      <c r="T44" s="243"/>
      <c r="U44" s="243"/>
      <c r="V44" s="243"/>
      <c r="W44" s="243"/>
      <c r="X44" s="243"/>
      <c r="Y44" s="243"/>
      <c r="Z44" s="243"/>
      <c r="AA44" s="243"/>
      <c r="AB44" s="243"/>
      <c r="AD44" s="243"/>
      <c r="AE44" s="243"/>
      <c r="AF44" s="243"/>
    </row>
    <row r="45" spans="1:32" ht="13.5" customHeight="1" x14ac:dyDescent="0.2">
      <c r="A45" s="129"/>
      <c r="B45" s="219"/>
      <c r="C45" s="94" t="s">
        <v>257</v>
      </c>
      <c r="D45" s="180"/>
      <c r="E45" s="180"/>
      <c r="F45" s="180"/>
      <c r="G45" s="180"/>
      <c r="H45" s="960">
        <v>750.49526844641082</v>
      </c>
      <c r="I45" s="960">
        <v>739.28</v>
      </c>
      <c r="J45" s="1122">
        <v>817.72</v>
      </c>
      <c r="K45" s="1123">
        <v>811.93</v>
      </c>
      <c r="L45" s="1004">
        <v>32.5</v>
      </c>
      <c r="M45" s="960">
        <v>39.200000000000003</v>
      </c>
      <c r="N45" s="867"/>
      <c r="O45" s="778"/>
      <c r="Q45" s="929"/>
      <c r="R45" s="929"/>
      <c r="S45" s="243"/>
      <c r="T45" s="243"/>
      <c r="U45" s="243"/>
      <c r="V45" s="243"/>
      <c r="W45" s="243"/>
      <c r="X45" s="243"/>
      <c r="Y45" s="243"/>
      <c r="Z45" s="243"/>
      <c r="AA45" s="243"/>
      <c r="AB45" s="243"/>
      <c r="AD45" s="243"/>
      <c r="AE45" s="243"/>
      <c r="AF45" s="243"/>
    </row>
    <row r="46" spans="1:32" ht="13.5" customHeight="1" x14ac:dyDescent="0.2">
      <c r="A46" s="129"/>
      <c r="B46" s="219"/>
      <c r="C46" s="94" t="s">
        <v>256</v>
      </c>
      <c r="D46" s="180"/>
      <c r="E46" s="180"/>
      <c r="F46" s="180"/>
      <c r="G46" s="180"/>
      <c r="H46" s="960">
        <v>1551.1826078297402</v>
      </c>
      <c r="I46" s="960">
        <v>1534.48</v>
      </c>
      <c r="J46" s="1122">
        <v>1856.12</v>
      </c>
      <c r="K46" s="1123">
        <v>1838.54</v>
      </c>
      <c r="L46" s="1004">
        <v>4.7</v>
      </c>
      <c r="M46" s="960">
        <v>8.5</v>
      </c>
      <c r="N46" s="867"/>
      <c r="O46" s="778"/>
      <c r="Q46" s="929"/>
      <c r="R46" s="929"/>
      <c r="S46" s="243"/>
      <c r="T46" s="243"/>
      <c r="U46" s="243"/>
      <c r="V46" s="243"/>
      <c r="W46" s="243"/>
      <c r="X46" s="243"/>
      <c r="Y46" s="243"/>
      <c r="Z46" s="243"/>
      <c r="AA46" s="243"/>
      <c r="AB46" s="243"/>
      <c r="AD46" s="243"/>
      <c r="AE46" s="243"/>
      <c r="AF46" s="243"/>
    </row>
    <row r="47" spans="1:32" ht="13.5" customHeight="1" x14ac:dyDescent="0.2">
      <c r="A47" s="129"/>
      <c r="B47" s="219"/>
      <c r="C47" s="94" t="s">
        <v>255</v>
      </c>
      <c r="D47" s="180"/>
      <c r="E47" s="180"/>
      <c r="F47" s="180"/>
      <c r="G47" s="180"/>
      <c r="H47" s="960">
        <v>1618.9767898804316</v>
      </c>
      <c r="I47" s="960">
        <v>1586.42</v>
      </c>
      <c r="J47" s="1122">
        <v>2306.67</v>
      </c>
      <c r="K47" s="1123">
        <v>2297.29</v>
      </c>
      <c r="L47" s="1004">
        <v>1.6</v>
      </c>
      <c r="M47" s="960">
        <v>1.9</v>
      </c>
      <c r="N47" s="867"/>
      <c r="O47" s="778"/>
      <c r="Q47" s="929"/>
      <c r="R47" s="929"/>
      <c r="S47" s="243"/>
      <c r="T47" s="243"/>
      <c r="U47" s="243"/>
      <c r="V47" s="243"/>
      <c r="W47" s="243"/>
      <c r="X47" s="243"/>
      <c r="Y47" s="243"/>
      <c r="Z47" s="243"/>
      <c r="AA47" s="243"/>
      <c r="AB47" s="243"/>
      <c r="AD47" s="243"/>
      <c r="AE47" s="243"/>
      <c r="AF47" s="243"/>
    </row>
    <row r="48" spans="1:32" ht="13.5" customHeight="1" x14ac:dyDescent="0.2">
      <c r="A48" s="129"/>
      <c r="B48" s="219"/>
      <c r="C48" s="94" t="s">
        <v>254</v>
      </c>
      <c r="D48" s="180"/>
      <c r="E48" s="180"/>
      <c r="F48" s="180"/>
      <c r="G48" s="180"/>
      <c r="H48" s="960">
        <v>1090.6844588744589</v>
      </c>
      <c r="I48" s="960">
        <v>1098.8699999999999</v>
      </c>
      <c r="J48" s="1122">
        <v>1221.68</v>
      </c>
      <c r="K48" s="1123">
        <v>1253.17</v>
      </c>
      <c r="L48" s="1004">
        <v>19.7</v>
      </c>
      <c r="M48" s="960">
        <v>29.2</v>
      </c>
      <c r="N48" s="867"/>
      <c r="O48" s="778"/>
      <c r="Q48" s="929"/>
      <c r="R48" s="929"/>
      <c r="S48" s="243"/>
      <c r="T48" s="243"/>
      <c r="U48" s="243"/>
      <c r="V48" s="243"/>
      <c r="W48" s="243"/>
      <c r="X48" s="243"/>
      <c r="Y48" s="243"/>
      <c r="Z48" s="243"/>
      <c r="AA48" s="243"/>
      <c r="AB48" s="243"/>
      <c r="AD48" s="243"/>
      <c r="AE48" s="243"/>
      <c r="AF48" s="243"/>
    </row>
    <row r="49" spans="1:32" ht="13.5" customHeight="1" x14ac:dyDescent="0.2">
      <c r="A49" s="129"/>
      <c r="B49" s="219"/>
      <c r="C49" s="94" t="s">
        <v>253</v>
      </c>
      <c r="D49" s="180"/>
      <c r="E49" s="180"/>
      <c r="F49" s="180"/>
      <c r="G49" s="180"/>
      <c r="H49" s="960">
        <v>1310.426693663554</v>
      </c>
      <c r="I49" s="960">
        <v>1289.73</v>
      </c>
      <c r="J49" s="1122">
        <v>1481.62</v>
      </c>
      <c r="K49" s="1123">
        <v>1469.01</v>
      </c>
      <c r="L49" s="1004">
        <v>8.1999999999999993</v>
      </c>
      <c r="M49" s="960">
        <v>12.4</v>
      </c>
      <c r="N49" s="867"/>
      <c r="O49" s="778"/>
      <c r="Q49" s="929"/>
      <c r="R49" s="929"/>
      <c r="S49" s="243"/>
      <c r="T49" s="243"/>
      <c r="U49" s="243"/>
      <c r="V49" s="243"/>
      <c r="W49" s="243"/>
      <c r="X49" s="243"/>
      <c r="Y49" s="243"/>
      <c r="Z49" s="243"/>
      <c r="AA49" s="243"/>
      <c r="AB49" s="243"/>
      <c r="AD49" s="243"/>
      <c r="AE49" s="243"/>
      <c r="AF49" s="243"/>
    </row>
    <row r="50" spans="1:32" ht="13.5" customHeight="1" x14ac:dyDescent="0.2">
      <c r="A50" s="129"/>
      <c r="B50" s="219"/>
      <c r="C50" s="94" t="s">
        <v>252</v>
      </c>
      <c r="D50" s="180"/>
      <c r="E50" s="180"/>
      <c r="F50" s="180"/>
      <c r="G50" s="180"/>
      <c r="H50" s="960">
        <v>817.58472431762243</v>
      </c>
      <c r="I50" s="960">
        <v>841.81</v>
      </c>
      <c r="J50" s="1122">
        <v>973.97</v>
      </c>
      <c r="K50" s="1123">
        <v>1008.76</v>
      </c>
      <c r="L50" s="1004">
        <v>28.1</v>
      </c>
      <c r="M50" s="960">
        <v>26.5</v>
      </c>
      <c r="N50" s="867"/>
      <c r="O50" s="778"/>
      <c r="Q50" s="929"/>
      <c r="R50" s="929"/>
      <c r="S50" s="243"/>
      <c r="T50" s="243"/>
      <c r="U50" s="243"/>
      <c r="V50" s="243"/>
      <c r="W50" s="243"/>
      <c r="X50" s="243"/>
      <c r="Y50" s="243"/>
      <c r="Z50" s="243"/>
      <c r="AA50" s="243"/>
      <c r="AB50" s="243"/>
      <c r="AD50" s="243"/>
      <c r="AE50" s="243"/>
      <c r="AF50" s="243"/>
    </row>
    <row r="51" spans="1:32" ht="13.5" customHeight="1" x14ac:dyDescent="0.2">
      <c r="A51" s="129"/>
      <c r="B51" s="219"/>
      <c r="C51" s="94" t="s">
        <v>251</v>
      </c>
      <c r="D51" s="180"/>
      <c r="E51" s="180"/>
      <c r="F51" s="180"/>
      <c r="G51" s="180"/>
      <c r="H51" s="960">
        <v>1184.2347951643831</v>
      </c>
      <c r="I51" s="960">
        <v>1192.78</v>
      </c>
      <c r="J51" s="1122">
        <v>1284.45</v>
      </c>
      <c r="K51" s="1123">
        <v>1292.5899999999999</v>
      </c>
      <c r="L51" s="1004">
        <v>9</v>
      </c>
      <c r="M51" s="960">
        <v>12.4</v>
      </c>
      <c r="N51" s="867"/>
      <c r="O51" s="778"/>
      <c r="Q51" s="929"/>
      <c r="R51" s="929"/>
      <c r="S51" s="243"/>
      <c r="T51" s="243"/>
      <c r="U51" s="243"/>
      <c r="V51" s="243"/>
      <c r="W51" s="243"/>
      <c r="X51" s="243"/>
      <c r="Y51" s="243"/>
      <c r="Z51" s="243"/>
      <c r="AA51" s="243"/>
      <c r="AB51" s="243"/>
      <c r="AD51" s="243"/>
      <c r="AE51" s="243"/>
      <c r="AF51" s="243"/>
    </row>
    <row r="52" spans="1:32" ht="13.5" customHeight="1" x14ac:dyDescent="0.2">
      <c r="A52" s="129"/>
      <c r="B52" s="219"/>
      <c r="C52" s="94" t="s">
        <v>250</v>
      </c>
      <c r="D52" s="180"/>
      <c r="E52" s="180"/>
      <c r="F52" s="180"/>
      <c r="G52" s="180"/>
      <c r="H52" s="960">
        <v>830.88080357695924</v>
      </c>
      <c r="I52" s="960">
        <v>837.07</v>
      </c>
      <c r="J52" s="1122">
        <v>931.04</v>
      </c>
      <c r="K52" s="1123">
        <v>946.07</v>
      </c>
      <c r="L52" s="1004">
        <v>24.6</v>
      </c>
      <c r="M52" s="960">
        <v>31.1</v>
      </c>
      <c r="N52" s="867"/>
      <c r="O52" s="778"/>
      <c r="Q52" s="929"/>
      <c r="R52" s="929"/>
      <c r="S52" s="243"/>
      <c r="T52" s="243"/>
      <c r="U52" s="243"/>
      <c r="V52" s="243"/>
      <c r="W52" s="243"/>
      <c r="X52" s="243"/>
      <c r="Y52" s="243"/>
      <c r="Z52" s="243"/>
      <c r="AA52" s="243"/>
      <c r="AB52" s="243"/>
      <c r="AD52" s="243"/>
      <c r="AE52" s="243"/>
      <c r="AF52" s="243"/>
    </row>
    <row r="53" spans="1:32" ht="13.5" customHeight="1" x14ac:dyDescent="0.2">
      <c r="A53" s="129"/>
      <c r="B53" s="219"/>
      <c r="C53" s="94" t="s">
        <v>249</v>
      </c>
      <c r="D53" s="180"/>
      <c r="E53" s="180"/>
      <c r="F53" s="180"/>
      <c r="G53" s="180"/>
      <c r="H53" s="960">
        <v>1508.4741629491641</v>
      </c>
      <c r="I53" s="960">
        <v>1503.32</v>
      </c>
      <c r="J53" s="1122">
        <v>1702.52</v>
      </c>
      <c r="K53" s="1123">
        <v>1715.27</v>
      </c>
      <c r="L53" s="1004">
        <v>15.6</v>
      </c>
      <c r="M53" s="960">
        <v>21.3</v>
      </c>
      <c r="N53" s="867"/>
      <c r="O53" s="778"/>
      <c r="Q53" s="929"/>
      <c r="R53" s="929"/>
      <c r="S53" s="243"/>
      <c r="T53" s="243"/>
      <c r="U53" s="243"/>
      <c r="V53" s="243"/>
      <c r="W53" s="243"/>
      <c r="X53" s="243"/>
      <c r="Y53" s="243"/>
      <c r="Z53" s="243"/>
      <c r="AA53" s="243"/>
      <c r="AB53" s="243"/>
      <c r="AD53" s="243"/>
      <c r="AE53" s="243"/>
      <c r="AF53" s="243"/>
    </row>
    <row r="54" spans="1:32" ht="13.5" customHeight="1" x14ac:dyDescent="0.2">
      <c r="A54" s="129"/>
      <c r="B54" s="219"/>
      <c r="C54" s="94" t="s">
        <v>107</v>
      </c>
      <c r="D54" s="180"/>
      <c r="E54" s="180"/>
      <c r="F54" s="180"/>
      <c r="G54" s="180"/>
      <c r="H54" s="960">
        <v>980.64540419032858</v>
      </c>
      <c r="I54" s="960">
        <v>1032.79</v>
      </c>
      <c r="J54" s="1122">
        <v>1112.47</v>
      </c>
      <c r="K54" s="1123">
        <v>1158.4100000000001</v>
      </c>
      <c r="L54" s="1004">
        <v>29.7</v>
      </c>
      <c r="M54" s="960">
        <v>32.5</v>
      </c>
      <c r="N54" s="867"/>
      <c r="O54" s="778"/>
      <c r="Q54" s="929"/>
      <c r="R54" s="929"/>
      <c r="S54" s="243"/>
      <c r="T54" s="243"/>
      <c r="U54" s="243"/>
      <c r="V54" s="243"/>
      <c r="W54" s="243"/>
      <c r="X54" s="243"/>
      <c r="Y54" s="243"/>
      <c r="Z54" s="243"/>
      <c r="AA54" s="243"/>
      <c r="AB54" s="243"/>
      <c r="AD54" s="243"/>
      <c r="AE54" s="243"/>
      <c r="AF54" s="243"/>
    </row>
    <row r="55" spans="1:32" ht="13.5" customHeight="1" x14ac:dyDescent="0.2">
      <c r="A55" s="129"/>
      <c r="B55" s="219"/>
      <c r="C55" s="178" t="s">
        <v>487</v>
      </c>
      <c r="D55" s="131"/>
      <c r="E55" s="132"/>
      <c r="F55" s="177"/>
      <c r="G55" s="143"/>
      <c r="H55" s="964"/>
      <c r="J55" s="964"/>
      <c r="K55" s="964"/>
      <c r="L55" s="964"/>
      <c r="M55" s="964"/>
      <c r="N55" s="964"/>
      <c r="O55" s="129"/>
      <c r="Q55" s="929"/>
      <c r="R55" s="929"/>
      <c r="S55" s="243"/>
      <c r="T55" s="243"/>
    </row>
    <row r="56" spans="1:32" ht="13.5" customHeight="1" x14ac:dyDescent="0.2">
      <c r="A56" s="129"/>
      <c r="B56" s="219"/>
      <c r="C56" s="1819" t="s">
        <v>489</v>
      </c>
      <c r="D56" s="1819"/>
      <c r="E56" s="1819"/>
      <c r="F56" s="1819"/>
      <c r="G56" s="1819"/>
      <c r="H56" s="1819"/>
      <c r="I56" s="1819"/>
      <c r="J56" s="1819"/>
      <c r="K56" s="1819"/>
      <c r="L56" s="1819"/>
      <c r="M56" s="1819"/>
      <c r="N56" s="1819"/>
      <c r="O56" s="129"/>
      <c r="R56" s="243"/>
      <c r="S56" s="243"/>
      <c r="T56" s="243"/>
    </row>
    <row r="57" spans="1:32" ht="13.5" customHeight="1" x14ac:dyDescent="0.2">
      <c r="A57" s="129"/>
      <c r="B57" s="223">
        <v>14</v>
      </c>
      <c r="C57" s="1808">
        <v>44256</v>
      </c>
      <c r="D57" s="1808"/>
      <c r="E57" s="131"/>
      <c r="F57" s="131"/>
      <c r="G57" s="131"/>
      <c r="H57" s="131"/>
      <c r="I57" s="131"/>
      <c r="J57" s="131"/>
      <c r="K57" s="131"/>
      <c r="L57" s="131"/>
      <c r="M57" s="131"/>
      <c r="O57" s="129"/>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D49"/>
  <sheetViews>
    <sheetView showGridLines="0" zoomScaleNormal="100" workbookViewId="0"/>
  </sheetViews>
  <sheetFormatPr defaultColWidth="9.28515625" defaultRowHeight="12.75" x14ac:dyDescent="0.2"/>
  <cols>
    <col min="1" max="1" width="1" style="91" customWidth="1"/>
    <col min="2" max="2" width="2.5703125" style="91" customWidth="1"/>
    <col min="3" max="3" width="2.28515625" style="91" customWidth="1"/>
    <col min="4" max="4" width="39.28515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2" width="9.5703125" style="53" bestFit="1" customWidth="1"/>
    <col min="13" max="14" width="9.28515625" style="53"/>
    <col min="15" max="15" width="10.140625" style="53" bestFit="1" customWidth="1"/>
    <col min="16" max="23" width="9.28515625" style="53"/>
    <col min="24" max="25" width="4.28515625" style="53" bestFit="1" customWidth="1"/>
    <col min="26" max="30" width="9.28515625" style="53"/>
    <col min="31" max="16384" width="9.28515625" style="91"/>
  </cols>
  <sheetData>
    <row r="1" spans="1:30" ht="13.5" customHeight="1" x14ac:dyDescent="0.2">
      <c r="A1" s="2"/>
      <c r="B1" s="1820" t="s">
        <v>301</v>
      </c>
      <c r="C1" s="1820"/>
      <c r="D1" s="1820"/>
      <c r="E1" s="201"/>
      <c r="F1" s="201"/>
      <c r="G1" s="201"/>
      <c r="H1" s="201"/>
      <c r="I1" s="201"/>
      <c r="J1" s="234"/>
      <c r="K1" s="2"/>
    </row>
    <row r="2" spans="1:30" ht="6" customHeight="1" x14ac:dyDescent="0.2">
      <c r="A2" s="2"/>
      <c r="B2" s="1752"/>
      <c r="C2" s="1752"/>
      <c r="D2" s="1752"/>
      <c r="E2" s="4"/>
      <c r="F2" s="4"/>
      <c r="G2" s="4"/>
      <c r="H2" s="4"/>
      <c r="I2" s="4"/>
      <c r="J2" s="474"/>
      <c r="K2" s="2"/>
    </row>
    <row r="3" spans="1:30" ht="13.5" customHeight="1" thickBot="1" x14ac:dyDescent="0.25">
      <c r="A3" s="2"/>
      <c r="B3" s="4"/>
      <c r="C3" s="4"/>
      <c r="D3" s="4"/>
      <c r="E3" s="643"/>
      <c r="F3" s="643"/>
      <c r="G3" s="643"/>
      <c r="H3" s="643"/>
      <c r="I3" s="643" t="s">
        <v>69</v>
      </c>
      <c r="J3" s="199"/>
      <c r="K3" s="2"/>
    </row>
    <row r="4" spans="1:30" s="7" customFormat="1" ht="13.5" customHeight="1" thickBot="1" x14ac:dyDescent="0.25">
      <c r="A4" s="6"/>
      <c r="B4" s="14"/>
      <c r="C4" s="1821" t="s">
        <v>327</v>
      </c>
      <c r="D4" s="1822"/>
      <c r="E4" s="1822"/>
      <c r="F4" s="1822"/>
      <c r="G4" s="1822"/>
      <c r="H4" s="1822"/>
      <c r="I4" s="1823"/>
      <c r="J4" s="199"/>
      <c r="K4" s="6"/>
      <c r="L4" s="1507"/>
      <c r="M4" s="1507"/>
      <c r="N4" s="1507"/>
      <c r="O4" s="1507"/>
      <c r="P4" s="1507"/>
      <c r="Q4" s="1507"/>
      <c r="R4" s="1507"/>
      <c r="S4" s="1507"/>
      <c r="T4" s="1507"/>
      <c r="U4" s="1507"/>
      <c r="V4" s="1507"/>
      <c r="W4" s="1507"/>
      <c r="X4" s="1507"/>
      <c r="Y4" s="1507"/>
      <c r="Z4" s="1507"/>
      <c r="AA4" s="1507"/>
      <c r="AB4" s="1507"/>
      <c r="AC4" s="1507"/>
      <c r="AD4" s="1507"/>
    </row>
    <row r="5" spans="1:30" ht="4.5" customHeight="1" x14ac:dyDescent="0.2">
      <c r="A5" s="2"/>
      <c r="B5" s="4"/>
      <c r="C5" s="1824" t="s">
        <v>84</v>
      </c>
      <c r="D5" s="1825"/>
      <c r="E5" s="1137"/>
      <c r="F5" s="1137"/>
      <c r="G5" s="1137"/>
      <c r="H5" s="1137"/>
      <c r="I5" s="1137"/>
      <c r="J5" s="199"/>
      <c r="K5" s="2"/>
    </row>
    <row r="6" spans="1:30" ht="13.5" customHeight="1" x14ac:dyDescent="0.2">
      <c r="A6" s="2"/>
      <c r="B6" s="4"/>
      <c r="C6" s="1824"/>
      <c r="D6" s="1825"/>
      <c r="E6" s="1826" t="s">
        <v>326</v>
      </c>
      <c r="F6" s="1826"/>
      <c r="G6" s="1826"/>
      <c r="H6" s="1826"/>
      <c r="I6" s="1826"/>
      <c r="J6" s="199"/>
      <c r="K6" s="2"/>
      <c r="M6" s="1524"/>
      <c r="N6" s="1524"/>
      <c r="O6" s="1525"/>
    </row>
    <row r="7" spans="1:30" ht="13.5" customHeight="1" x14ac:dyDescent="0.2">
      <c r="A7" s="2"/>
      <c r="B7" s="4"/>
      <c r="C7" s="1825"/>
      <c r="D7" s="1825"/>
      <c r="E7" s="1827">
        <v>2019</v>
      </c>
      <c r="F7" s="1828"/>
      <c r="G7" s="1827">
        <v>2020</v>
      </c>
      <c r="H7" s="1827"/>
      <c r="I7" s="1827"/>
      <c r="J7" s="199"/>
      <c r="K7" s="2"/>
    </row>
    <row r="8" spans="1:30" ht="13.5" customHeight="1" x14ac:dyDescent="0.2">
      <c r="A8" s="2"/>
      <c r="B8" s="4"/>
      <c r="C8" s="476"/>
      <c r="D8" s="476"/>
      <c r="E8" s="1134" t="s">
        <v>97</v>
      </c>
      <c r="F8" s="1134" t="s">
        <v>94</v>
      </c>
      <c r="G8" s="1177" t="s">
        <v>92</v>
      </c>
      <c r="H8" s="1134" t="s">
        <v>100</v>
      </c>
      <c r="I8" s="1134" t="s">
        <v>94</v>
      </c>
      <c r="J8" s="199"/>
      <c r="K8" s="2"/>
    </row>
    <row r="9" spans="1:30" s="479" customFormat="1" ht="23.25" customHeight="1" x14ac:dyDescent="0.2">
      <c r="A9" s="477"/>
      <c r="B9" s="478"/>
      <c r="C9" s="1830" t="s">
        <v>67</v>
      </c>
      <c r="D9" s="1830"/>
      <c r="E9" s="890">
        <v>5.6</v>
      </c>
      <c r="F9" s="890">
        <v>5.7</v>
      </c>
      <c r="G9" s="890">
        <v>5.8</v>
      </c>
      <c r="H9" s="890">
        <v>5.8</v>
      </c>
      <c r="I9" s="890">
        <v>5.9</v>
      </c>
      <c r="J9" s="540"/>
      <c r="K9" s="477"/>
      <c r="L9" s="1080"/>
      <c r="M9" s="1080"/>
      <c r="N9" s="1526"/>
      <c r="O9" s="1080"/>
      <c r="P9" s="1080"/>
      <c r="Q9" s="1080"/>
      <c r="R9" s="1080"/>
      <c r="S9" s="1080"/>
      <c r="T9" s="1080"/>
      <c r="U9" s="1080"/>
      <c r="V9" s="1080"/>
      <c r="W9" s="1080"/>
      <c r="X9" s="1080"/>
      <c r="Y9" s="1080"/>
      <c r="Z9" s="1080"/>
      <c r="AA9" s="1080"/>
      <c r="AB9" s="1080"/>
      <c r="AC9" s="1080"/>
      <c r="AD9" s="1080"/>
    </row>
    <row r="10" spans="1:30" ht="18.75" customHeight="1" x14ac:dyDescent="0.2">
      <c r="A10" s="2"/>
      <c r="B10" s="4"/>
      <c r="C10" s="190" t="s">
        <v>308</v>
      </c>
      <c r="D10" s="13"/>
      <c r="E10" s="891">
        <v>11</v>
      </c>
      <c r="F10" s="891">
        <v>11.2</v>
      </c>
      <c r="G10" s="891">
        <v>11.1</v>
      </c>
      <c r="H10" s="891">
        <v>11.1</v>
      </c>
      <c r="I10" s="891">
        <v>11.4</v>
      </c>
      <c r="J10" s="540"/>
      <c r="K10" s="2"/>
    </row>
    <row r="11" spans="1:30" ht="18.75" customHeight="1" x14ac:dyDescent="0.2">
      <c r="A11" s="2"/>
      <c r="B11" s="4"/>
      <c r="C11" s="190" t="s">
        <v>241</v>
      </c>
      <c r="D11" s="22"/>
      <c r="E11" s="891">
        <v>7.5</v>
      </c>
      <c r="F11" s="891">
        <v>7.6</v>
      </c>
      <c r="G11" s="891">
        <v>7.8</v>
      </c>
      <c r="H11" s="891">
        <v>7.6</v>
      </c>
      <c r="I11" s="891">
        <v>7.8</v>
      </c>
      <c r="J11" s="540"/>
      <c r="K11" s="2"/>
    </row>
    <row r="12" spans="1:30" ht="18.75" customHeight="1" x14ac:dyDescent="0.2">
      <c r="A12" s="2"/>
      <c r="B12" s="4"/>
      <c r="C12" s="190" t="s">
        <v>242</v>
      </c>
      <c r="D12" s="22"/>
      <c r="E12" s="891">
        <v>4.8</v>
      </c>
      <c r="F12" s="891">
        <v>4.8</v>
      </c>
      <c r="G12" s="891">
        <v>4.9000000000000004</v>
      </c>
      <c r="H12" s="891">
        <v>4.9000000000000004</v>
      </c>
      <c r="I12" s="891">
        <v>5</v>
      </c>
      <c r="J12" s="540"/>
      <c r="K12" s="2"/>
    </row>
    <row r="13" spans="1:30" ht="18.75" customHeight="1" x14ac:dyDescent="0.2">
      <c r="A13" s="2"/>
      <c r="B13" s="4"/>
      <c r="C13" s="190" t="s">
        <v>83</v>
      </c>
      <c r="D13" s="13"/>
      <c r="E13" s="891">
        <v>4.5999999999999996</v>
      </c>
      <c r="F13" s="891">
        <v>4.7</v>
      </c>
      <c r="G13" s="891">
        <v>4.8</v>
      </c>
      <c r="H13" s="891">
        <v>4.7</v>
      </c>
      <c r="I13" s="891">
        <v>4.8</v>
      </c>
      <c r="J13" s="475"/>
      <c r="K13" s="2"/>
    </row>
    <row r="14" spans="1:30" ht="18.75" customHeight="1" x14ac:dyDescent="0.2">
      <c r="A14" s="2"/>
      <c r="B14" s="4"/>
      <c r="C14" s="190" t="s">
        <v>243</v>
      </c>
      <c r="D14" s="22"/>
      <c r="E14" s="891">
        <v>4.9000000000000004</v>
      </c>
      <c r="F14" s="891">
        <v>5</v>
      </c>
      <c r="G14" s="891">
        <v>5.0999999999999996</v>
      </c>
      <c r="H14" s="891">
        <v>5</v>
      </c>
      <c r="I14" s="891">
        <v>5</v>
      </c>
      <c r="J14" s="475"/>
      <c r="K14" s="2"/>
    </row>
    <row r="15" spans="1:30" ht="18.75" customHeight="1" x14ac:dyDescent="0.2">
      <c r="A15" s="2"/>
      <c r="B15" s="4"/>
      <c r="C15" s="190" t="s">
        <v>82</v>
      </c>
      <c r="D15" s="22"/>
      <c r="E15" s="891">
        <v>5</v>
      </c>
      <c r="F15" s="891">
        <v>4.9000000000000004</v>
      </c>
      <c r="G15" s="891">
        <v>5.0999999999999996</v>
      </c>
      <c r="H15" s="891">
        <v>5.0999999999999996</v>
      </c>
      <c r="I15" s="891">
        <v>5.2</v>
      </c>
      <c r="J15" s="475"/>
      <c r="K15" s="2"/>
    </row>
    <row r="16" spans="1:30" ht="18.75" customHeight="1" x14ac:dyDescent="0.2">
      <c r="A16" s="2"/>
      <c r="B16" s="4"/>
      <c r="C16" s="190" t="s">
        <v>244</v>
      </c>
      <c r="D16" s="22"/>
      <c r="E16" s="891">
        <v>4.8</v>
      </c>
      <c r="F16" s="891">
        <v>4.8</v>
      </c>
      <c r="G16" s="891">
        <v>4.8</v>
      </c>
      <c r="H16" s="891">
        <v>5.0999999999999996</v>
      </c>
      <c r="I16" s="891">
        <v>5.0999999999999996</v>
      </c>
      <c r="J16" s="475"/>
      <c r="K16" s="2"/>
    </row>
    <row r="17" spans="1:30" ht="18.75" customHeight="1" x14ac:dyDescent="0.2">
      <c r="A17" s="2"/>
      <c r="B17" s="4"/>
      <c r="C17" s="190" t="s">
        <v>81</v>
      </c>
      <c r="D17" s="22"/>
      <c r="E17" s="891">
        <v>4.8</v>
      </c>
      <c r="F17" s="891">
        <v>4.8</v>
      </c>
      <c r="G17" s="891">
        <v>5</v>
      </c>
      <c r="H17" s="891">
        <v>4.9000000000000004</v>
      </c>
      <c r="I17" s="891">
        <v>5</v>
      </c>
      <c r="J17" s="475"/>
      <c r="K17" s="2"/>
    </row>
    <row r="18" spans="1:30" ht="18.75" customHeight="1" x14ac:dyDescent="0.2">
      <c r="A18" s="2"/>
      <c r="B18" s="4"/>
      <c r="C18" s="190" t="s">
        <v>80</v>
      </c>
      <c r="D18" s="22"/>
      <c r="E18" s="891">
        <v>5.2</v>
      </c>
      <c r="F18" s="891">
        <v>5.3</v>
      </c>
      <c r="G18" s="891">
        <v>5.5</v>
      </c>
      <c r="H18" s="891">
        <v>5.4</v>
      </c>
      <c r="I18" s="891">
        <v>5.5</v>
      </c>
      <c r="J18" s="475"/>
      <c r="K18" s="2"/>
    </row>
    <row r="19" spans="1:30" ht="18.75" customHeight="1" x14ac:dyDescent="0.2">
      <c r="A19" s="2"/>
      <c r="B19" s="4"/>
      <c r="C19" s="190" t="s">
        <v>245</v>
      </c>
      <c r="D19" s="22"/>
      <c r="E19" s="891">
        <v>4.7</v>
      </c>
      <c r="F19" s="891">
        <v>4.7</v>
      </c>
      <c r="G19" s="891">
        <v>4.7</v>
      </c>
      <c r="H19" s="891">
        <v>4.9000000000000004</v>
      </c>
      <c r="I19" s="891">
        <v>5</v>
      </c>
      <c r="J19" s="475"/>
      <c r="K19" s="2"/>
    </row>
    <row r="20" spans="1:30" ht="18.75" customHeight="1" x14ac:dyDescent="0.2">
      <c r="A20" s="2"/>
      <c r="B20" s="4"/>
      <c r="C20" s="190" t="s">
        <v>79</v>
      </c>
      <c r="D20" s="13"/>
      <c r="E20" s="891">
        <v>5.4</v>
      </c>
      <c r="F20" s="891">
        <v>5.5</v>
      </c>
      <c r="G20" s="891">
        <v>5.5</v>
      </c>
      <c r="H20" s="891">
        <v>5.4</v>
      </c>
      <c r="I20" s="891">
        <v>5.6</v>
      </c>
      <c r="J20" s="475"/>
      <c r="K20" s="2"/>
    </row>
    <row r="21" spans="1:30" ht="18.75" customHeight="1" x14ac:dyDescent="0.2">
      <c r="A21" s="2"/>
      <c r="B21" s="4"/>
      <c r="C21" s="190" t="s">
        <v>246</v>
      </c>
      <c r="D21" s="22"/>
      <c r="E21" s="891">
        <v>5.4</v>
      </c>
      <c r="F21" s="891">
        <v>5.4</v>
      </c>
      <c r="G21" s="891">
        <v>5.5</v>
      </c>
      <c r="H21" s="891">
        <v>5.6</v>
      </c>
      <c r="I21" s="891">
        <v>5.7</v>
      </c>
      <c r="J21" s="475"/>
      <c r="K21" s="2"/>
    </row>
    <row r="22" spans="1:30" ht="18.75" customHeight="1" x14ac:dyDescent="0.2">
      <c r="A22" s="2"/>
      <c r="B22" s="4"/>
      <c r="C22" s="190" t="s">
        <v>247</v>
      </c>
      <c r="D22" s="22"/>
      <c r="E22" s="891">
        <v>5.4</v>
      </c>
      <c r="F22" s="891">
        <v>5.4</v>
      </c>
      <c r="G22" s="891">
        <v>5.5</v>
      </c>
      <c r="H22" s="891">
        <v>5.5</v>
      </c>
      <c r="I22" s="891">
        <v>5.6</v>
      </c>
      <c r="J22" s="475"/>
      <c r="K22" s="2"/>
    </row>
    <row r="23" spans="1:30" ht="18.75" customHeight="1" x14ac:dyDescent="0.2">
      <c r="A23" s="2"/>
      <c r="B23" s="4"/>
      <c r="C23" s="190" t="s">
        <v>314</v>
      </c>
      <c r="D23" s="22"/>
      <c r="E23" s="891">
        <v>5.2</v>
      </c>
      <c r="F23" s="891">
        <v>5.3</v>
      </c>
      <c r="G23" s="891">
        <v>5.4</v>
      </c>
      <c r="H23" s="891">
        <v>5.5</v>
      </c>
      <c r="I23" s="891">
        <v>5.5</v>
      </c>
      <c r="J23" s="475"/>
      <c r="K23" s="2"/>
    </row>
    <row r="24" spans="1:30" ht="18.75" customHeight="1" x14ac:dyDescent="0.2">
      <c r="A24" s="2"/>
      <c r="B24" s="4"/>
      <c r="C24" s="190" t="s">
        <v>315</v>
      </c>
      <c r="D24" s="22"/>
      <c r="E24" s="891">
        <v>4.5999999999999996</v>
      </c>
      <c r="F24" s="891">
        <v>4.5999999999999996</v>
      </c>
      <c r="G24" s="891">
        <v>4.5999999999999996</v>
      </c>
      <c r="H24" s="891">
        <v>4.7</v>
      </c>
      <c r="I24" s="891">
        <v>4.8</v>
      </c>
      <c r="J24" s="475"/>
      <c r="K24" s="2"/>
    </row>
    <row r="25" spans="1:30" ht="33" customHeight="1" thickBot="1" x14ac:dyDescent="0.25">
      <c r="A25" s="2"/>
      <c r="B25" s="4"/>
      <c r="C25" s="1138"/>
      <c r="D25" s="1138"/>
      <c r="E25" s="480"/>
      <c r="F25" s="480"/>
      <c r="G25" s="480"/>
      <c r="H25" s="480"/>
      <c r="I25" s="480"/>
      <c r="J25" s="475"/>
      <c r="K25" s="2"/>
    </row>
    <row r="26" spans="1:30" s="7" customFormat="1" ht="13.5" customHeight="1" thickBot="1" x14ac:dyDescent="0.25">
      <c r="A26" s="6"/>
      <c r="B26" s="14"/>
      <c r="C26" s="1821" t="s">
        <v>328</v>
      </c>
      <c r="D26" s="1822"/>
      <c r="E26" s="1822"/>
      <c r="F26" s="1822"/>
      <c r="G26" s="1822"/>
      <c r="H26" s="1822"/>
      <c r="I26" s="1823"/>
      <c r="J26" s="475"/>
      <c r="K26" s="6"/>
      <c r="L26" s="1507"/>
      <c r="M26" s="1507"/>
      <c r="N26" s="1507"/>
      <c r="O26" s="1507"/>
      <c r="P26" s="1507"/>
      <c r="Q26" s="1507"/>
      <c r="R26" s="1507"/>
      <c r="S26" s="1507"/>
      <c r="T26" s="1507"/>
      <c r="U26" s="1507"/>
      <c r="V26" s="1507"/>
      <c r="W26" s="1507"/>
      <c r="X26" s="1507"/>
      <c r="Y26" s="1507"/>
      <c r="Z26" s="1507"/>
      <c r="AA26" s="1507"/>
      <c r="AB26" s="1507"/>
      <c r="AC26" s="1507"/>
      <c r="AD26" s="1507"/>
    </row>
    <row r="27" spans="1:30" ht="4.5" customHeight="1" x14ac:dyDescent="0.2">
      <c r="A27" s="2"/>
      <c r="B27" s="4"/>
      <c r="C27" s="1824" t="s">
        <v>84</v>
      </c>
      <c r="D27" s="1825"/>
      <c r="E27" s="1138"/>
      <c r="F27" s="1138"/>
      <c r="G27" s="1138"/>
      <c r="H27" s="1138"/>
      <c r="I27" s="1138"/>
      <c r="J27" s="475"/>
      <c r="K27" s="2"/>
    </row>
    <row r="28" spans="1:30" ht="13.5" customHeight="1" x14ac:dyDescent="0.2">
      <c r="A28" s="2"/>
      <c r="B28" s="4"/>
      <c r="C28" s="1824"/>
      <c r="D28" s="1825"/>
      <c r="E28" s="1826" t="s">
        <v>334</v>
      </c>
      <c r="F28" s="1826"/>
      <c r="G28" s="1826"/>
      <c r="H28" s="1826"/>
      <c r="I28" s="1826"/>
      <c r="J28" s="199"/>
      <c r="K28" s="2"/>
    </row>
    <row r="29" spans="1:30" ht="13.5" customHeight="1" x14ac:dyDescent="0.2">
      <c r="A29" s="2"/>
      <c r="B29" s="4"/>
      <c r="C29" s="1825"/>
      <c r="D29" s="1825"/>
      <c r="E29" s="1827">
        <v>2019</v>
      </c>
      <c r="F29" s="1828"/>
      <c r="G29" s="1827">
        <v>2020</v>
      </c>
      <c r="H29" s="1827"/>
      <c r="I29" s="1827"/>
      <c r="J29" s="199"/>
      <c r="K29" s="2"/>
    </row>
    <row r="30" spans="1:30" ht="13.5" customHeight="1" x14ac:dyDescent="0.2">
      <c r="A30" s="2"/>
      <c r="B30" s="4"/>
      <c r="C30" s="476"/>
      <c r="D30" s="476"/>
      <c r="E30" s="1134" t="s">
        <v>97</v>
      </c>
      <c r="F30" s="1134" t="s">
        <v>94</v>
      </c>
      <c r="G30" s="1177" t="s">
        <v>92</v>
      </c>
      <c r="H30" s="1134" t="s">
        <v>100</v>
      </c>
      <c r="I30" s="1134" t="s">
        <v>94</v>
      </c>
      <c r="J30" s="199"/>
      <c r="K30" s="2"/>
      <c r="M30" s="1527"/>
      <c r="O30" s="1527"/>
    </row>
    <row r="31" spans="1:30" s="479" customFormat="1" ht="23.25" customHeight="1" x14ac:dyDescent="0.2">
      <c r="A31" s="477"/>
      <c r="B31" s="478"/>
      <c r="C31" s="1830" t="s">
        <v>67</v>
      </c>
      <c r="D31" s="1830"/>
      <c r="E31" s="888">
        <v>974.7</v>
      </c>
      <c r="F31" s="888">
        <v>983.8</v>
      </c>
      <c r="G31" s="888">
        <v>997</v>
      </c>
      <c r="H31" s="888">
        <v>1000.1</v>
      </c>
      <c r="I31" s="888">
        <v>1014.8</v>
      </c>
      <c r="J31" s="540"/>
      <c r="K31" s="477"/>
      <c r="L31" s="1080"/>
      <c r="M31" s="1528"/>
      <c r="N31" s="1080"/>
      <c r="O31" s="1528"/>
      <c r="P31" s="1080"/>
      <c r="Q31" s="1528"/>
      <c r="R31" s="1528"/>
      <c r="S31" s="1080"/>
      <c r="T31" s="1080"/>
      <c r="U31" s="1080"/>
      <c r="V31" s="1080"/>
      <c r="W31" s="1080"/>
      <c r="X31" s="1080"/>
      <c r="Y31" s="1080"/>
      <c r="Z31" s="1080"/>
      <c r="AA31" s="1080"/>
      <c r="AB31" s="1080"/>
      <c r="AC31" s="1080"/>
      <c r="AD31" s="1080"/>
    </row>
    <row r="32" spans="1:30" ht="18.75" customHeight="1" x14ac:dyDescent="0.2">
      <c r="A32" s="2"/>
      <c r="B32" s="4"/>
      <c r="C32" s="190" t="s">
        <v>308</v>
      </c>
      <c r="D32" s="13"/>
      <c r="E32" s="889">
        <v>1897.4</v>
      </c>
      <c r="F32" s="889">
        <v>1929.8</v>
      </c>
      <c r="G32" s="889">
        <v>1914</v>
      </c>
      <c r="H32" s="889">
        <v>1916.5</v>
      </c>
      <c r="I32" s="889">
        <v>1964.3</v>
      </c>
      <c r="J32" s="540"/>
      <c r="K32" s="2"/>
      <c r="L32" s="1529"/>
      <c r="M32" s="1528"/>
      <c r="N32" s="1080"/>
      <c r="O32" s="1530"/>
      <c r="W32" s="1081"/>
      <c r="X32" s="1081"/>
      <c r="Y32" s="1081"/>
      <c r="Z32" s="1527"/>
    </row>
    <row r="33" spans="1:30" ht="18.75" customHeight="1" x14ac:dyDescent="0.2">
      <c r="A33" s="2"/>
      <c r="B33" s="4"/>
      <c r="C33" s="190" t="s">
        <v>241</v>
      </c>
      <c r="D33" s="22"/>
      <c r="E33" s="889">
        <v>1294.5999999999999</v>
      </c>
      <c r="F33" s="889">
        <v>1317.1</v>
      </c>
      <c r="G33" s="889">
        <v>1359.2</v>
      </c>
      <c r="H33" s="889">
        <v>1318.4</v>
      </c>
      <c r="I33" s="889">
        <v>1347.1</v>
      </c>
      <c r="J33" s="540"/>
      <c r="K33" s="2"/>
      <c r="L33" s="1529"/>
      <c r="M33" s="1528"/>
      <c r="N33" s="1080"/>
      <c r="O33" s="1530"/>
      <c r="W33" s="1081"/>
      <c r="X33" s="1081"/>
      <c r="Y33" s="1081"/>
      <c r="Z33" s="1527"/>
    </row>
    <row r="34" spans="1:30" ht="18.75" customHeight="1" x14ac:dyDescent="0.2">
      <c r="A34" s="2"/>
      <c r="B34" s="4"/>
      <c r="C34" s="190" t="s">
        <v>242</v>
      </c>
      <c r="D34" s="22"/>
      <c r="E34" s="889">
        <v>827.9</v>
      </c>
      <c r="F34" s="889">
        <v>831.2</v>
      </c>
      <c r="G34" s="889">
        <v>843.2</v>
      </c>
      <c r="H34" s="889">
        <v>852.6</v>
      </c>
      <c r="I34" s="889">
        <v>862.5</v>
      </c>
      <c r="J34" s="540"/>
      <c r="K34" s="2"/>
      <c r="L34" s="1529"/>
      <c r="M34" s="1528"/>
      <c r="N34" s="1080"/>
      <c r="O34" s="1530"/>
      <c r="W34" s="1081"/>
      <c r="X34" s="1081"/>
      <c r="Y34" s="1081"/>
      <c r="Z34" s="1527"/>
    </row>
    <row r="35" spans="1:30" ht="18.75" customHeight="1" x14ac:dyDescent="0.2">
      <c r="A35" s="2"/>
      <c r="B35" s="4"/>
      <c r="C35" s="190" t="s">
        <v>83</v>
      </c>
      <c r="D35" s="13"/>
      <c r="E35" s="889">
        <v>803</v>
      </c>
      <c r="F35" s="889">
        <v>811.2</v>
      </c>
      <c r="G35" s="889">
        <v>827.6</v>
      </c>
      <c r="H35" s="889">
        <v>819.1</v>
      </c>
      <c r="I35" s="889">
        <v>831.1</v>
      </c>
      <c r="J35" s="475"/>
      <c r="K35" s="2"/>
      <c r="L35" s="1529"/>
      <c r="M35" s="1528"/>
      <c r="N35" s="1080"/>
      <c r="O35" s="1530"/>
      <c r="W35" s="1081"/>
      <c r="X35" s="1081"/>
      <c r="Y35" s="1081"/>
      <c r="Z35" s="1527"/>
    </row>
    <row r="36" spans="1:30" ht="18.75" customHeight="1" x14ac:dyDescent="0.2">
      <c r="A36" s="2"/>
      <c r="B36" s="4"/>
      <c r="C36" s="190" t="s">
        <v>243</v>
      </c>
      <c r="D36" s="22"/>
      <c r="E36" s="889">
        <v>855.9</v>
      </c>
      <c r="F36" s="889">
        <v>867.2</v>
      </c>
      <c r="G36" s="889">
        <v>876.2</v>
      </c>
      <c r="H36" s="889">
        <v>869.4</v>
      </c>
      <c r="I36" s="889">
        <v>871</v>
      </c>
      <c r="J36" s="475"/>
      <c r="K36" s="2"/>
      <c r="L36" s="1529"/>
      <c r="M36" s="1528"/>
      <c r="N36" s="1080"/>
      <c r="O36" s="1530"/>
      <c r="W36" s="1081"/>
      <c r="X36" s="1081"/>
    </row>
    <row r="37" spans="1:30" ht="18.75" customHeight="1" x14ac:dyDescent="0.2">
      <c r="A37" s="2"/>
      <c r="B37" s="4"/>
      <c r="C37" s="190" t="s">
        <v>82</v>
      </c>
      <c r="D37" s="22"/>
      <c r="E37" s="889">
        <v>862.3</v>
      </c>
      <c r="F37" s="889">
        <v>848.9</v>
      </c>
      <c r="G37" s="889">
        <v>890.1</v>
      </c>
      <c r="H37" s="889">
        <v>889.3</v>
      </c>
      <c r="I37" s="889">
        <v>900.8</v>
      </c>
      <c r="J37" s="475"/>
      <c r="K37" s="2"/>
      <c r="L37" s="1529"/>
      <c r="M37" s="1528"/>
      <c r="N37" s="1080"/>
      <c r="O37" s="1530"/>
      <c r="W37" s="1081"/>
      <c r="X37" s="1081"/>
    </row>
    <row r="38" spans="1:30" ht="18.75" customHeight="1" x14ac:dyDescent="0.2">
      <c r="A38" s="2"/>
      <c r="B38" s="4"/>
      <c r="C38" s="190" t="s">
        <v>244</v>
      </c>
      <c r="D38" s="22"/>
      <c r="E38" s="889">
        <v>837.6</v>
      </c>
      <c r="F38" s="889">
        <v>824.9</v>
      </c>
      <c r="G38" s="889">
        <v>837.6</v>
      </c>
      <c r="H38" s="889">
        <v>876.1</v>
      </c>
      <c r="I38" s="889">
        <v>881.3</v>
      </c>
      <c r="J38" s="475"/>
      <c r="K38" s="2"/>
      <c r="L38" s="1529"/>
      <c r="M38" s="1528"/>
      <c r="N38" s="1080"/>
      <c r="O38" s="1530"/>
      <c r="W38" s="1081"/>
      <c r="X38" s="1081"/>
    </row>
    <row r="39" spans="1:30" ht="18.75" customHeight="1" x14ac:dyDescent="0.2">
      <c r="A39" s="2"/>
      <c r="B39" s="4"/>
      <c r="C39" s="190" t="s">
        <v>81</v>
      </c>
      <c r="D39" s="22"/>
      <c r="E39" s="889">
        <v>825.5</v>
      </c>
      <c r="F39" s="889">
        <v>838.8</v>
      </c>
      <c r="G39" s="889">
        <v>873</v>
      </c>
      <c r="H39" s="889">
        <v>851.9</v>
      </c>
      <c r="I39" s="889">
        <v>871.4</v>
      </c>
      <c r="J39" s="475"/>
      <c r="K39" s="2"/>
      <c r="L39" s="1529"/>
      <c r="M39" s="1528"/>
      <c r="N39" s="1080"/>
      <c r="O39" s="1530"/>
      <c r="W39" s="1081"/>
      <c r="X39" s="1081"/>
    </row>
    <row r="40" spans="1:30" ht="18.75" customHeight="1" x14ac:dyDescent="0.2">
      <c r="A40" s="2"/>
      <c r="B40" s="4"/>
      <c r="C40" s="190" t="s">
        <v>80</v>
      </c>
      <c r="D40" s="22"/>
      <c r="E40" s="889">
        <v>903.8</v>
      </c>
      <c r="F40" s="889">
        <v>921.6</v>
      </c>
      <c r="G40" s="889">
        <v>954.5</v>
      </c>
      <c r="H40" s="889">
        <v>939.9</v>
      </c>
      <c r="I40" s="889">
        <v>948.4</v>
      </c>
      <c r="J40" s="475"/>
      <c r="K40" s="2"/>
      <c r="L40" s="1529"/>
      <c r="M40" s="1528"/>
      <c r="N40" s="1080"/>
      <c r="O40" s="1530"/>
      <c r="W40" s="1081"/>
      <c r="X40" s="1081"/>
    </row>
    <row r="41" spans="1:30" ht="18.75" customHeight="1" x14ac:dyDescent="0.2">
      <c r="A41" s="2"/>
      <c r="B41" s="4"/>
      <c r="C41" s="190" t="s">
        <v>245</v>
      </c>
      <c r="D41" s="22"/>
      <c r="E41" s="889">
        <v>814.9</v>
      </c>
      <c r="F41" s="889">
        <v>816.9</v>
      </c>
      <c r="G41" s="889">
        <v>814.6</v>
      </c>
      <c r="H41" s="889">
        <v>841.1</v>
      </c>
      <c r="I41" s="889">
        <v>858.6</v>
      </c>
      <c r="J41" s="475"/>
      <c r="K41" s="2"/>
      <c r="L41" s="1529"/>
      <c r="M41" s="1528"/>
      <c r="N41" s="1080"/>
      <c r="O41" s="1530"/>
      <c r="W41" s="1081"/>
      <c r="X41" s="1081"/>
    </row>
    <row r="42" spans="1:30" ht="18.75" customHeight="1" x14ac:dyDescent="0.2">
      <c r="A42" s="2"/>
      <c r="B42" s="4"/>
      <c r="C42" s="190" t="s">
        <v>79</v>
      </c>
      <c r="D42" s="13"/>
      <c r="E42" s="889">
        <v>929.1</v>
      </c>
      <c r="F42" s="889">
        <v>944.9</v>
      </c>
      <c r="G42" s="889">
        <v>946.1</v>
      </c>
      <c r="H42" s="889">
        <v>937.1</v>
      </c>
      <c r="I42" s="889">
        <v>964.6</v>
      </c>
      <c r="J42" s="475"/>
      <c r="K42" s="2"/>
      <c r="L42" s="1529"/>
      <c r="M42" s="1528"/>
      <c r="N42" s="1080"/>
      <c r="O42" s="1530"/>
      <c r="W42" s="1081"/>
      <c r="X42" s="1081"/>
    </row>
    <row r="43" spans="1:30" ht="18.75" customHeight="1" x14ac:dyDescent="0.2">
      <c r="A43" s="2"/>
      <c r="B43" s="4"/>
      <c r="C43" s="190" t="s">
        <v>246</v>
      </c>
      <c r="D43" s="22"/>
      <c r="E43" s="889">
        <v>938.7</v>
      </c>
      <c r="F43" s="889">
        <v>942</v>
      </c>
      <c r="G43" s="889">
        <v>947.2</v>
      </c>
      <c r="H43" s="889">
        <v>964.1</v>
      </c>
      <c r="I43" s="889">
        <v>980.8</v>
      </c>
      <c r="J43" s="475"/>
      <c r="K43" s="2"/>
      <c r="L43" s="1529"/>
      <c r="M43" s="1528"/>
      <c r="N43" s="1080"/>
      <c r="O43" s="1530"/>
      <c r="W43" s="1081"/>
      <c r="X43" s="1081"/>
    </row>
    <row r="44" spans="1:30" ht="18.75" customHeight="1" x14ac:dyDescent="0.2">
      <c r="A44" s="2"/>
      <c r="B44" s="4"/>
      <c r="C44" s="190" t="s">
        <v>247</v>
      </c>
      <c r="D44" s="22"/>
      <c r="E44" s="889">
        <v>931.1</v>
      </c>
      <c r="F44" s="889">
        <v>932.5</v>
      </c>
      <c r="G44" s="889">
        <v>945.8</v>
      </c>
      <c r="H44" s="889">
        <v>951.2</v>
      </c>
      <c r="I44" s="889">
        <v>970.9</v>
      </c>
      <c r="J44" s="475"/>
      <c r="K44" s="2"/>
      <c r="L44" s="1529"/>
      <c r="M44" s="1528"/>
      <c r="N44" s="1080"/>
      <c r="O44" s="1530"/>
      <c r="W44" s="1081"/>
      <c r="X44" s="1081"/>
    </row>
    <row r="45" spans="1:30" ht="18.75" customHeight="1" x14ac:dyDescent="0.2">
      <c r="A45" s="2"/>
      <c r="B45" s="4"/>
      <c r="C45" s="190" t="s">
        <v>314</v>
      </c>
      <c r="D45" s="22"/>
      <c r="E45" s="889">
        <v>904.9</v>
      </c>
      <c r="F45" s="889">
        <v>918.9</v>
      </c>
      <c r="G45" s="889">
        <v>931.1</v>
      </c>
      <c r="H45" s="889">
        <v>943.7</v>
      </c>
      <c r="I45" s="889">
        <v>947.3</v>
      </c>
      <c r="J45" s="475"/>
      <c r="K45" s="2"/>
      <c r="L45" s="1529"/>
      <c r="M45" s="1528"/>
      <c r="N45" s="1080"/>
      <c r="O45" s="1530"/>
      <c r="W45" s="1081"/>
      <c r="X45" s="1081"/>
    </row>
    <row r="46" spans="1:30" ht="18.75" customHeight="1" x14ac:dyDescent="0.2">
      <c r="A46" s="2"/>
      <c r="B46" s="4"/>
      <c r="C46" s="190" t="s">
        <v>315</v>
      </c>
      <c r="D46" s="22"/>
      <c r="E46" s="889">
        <v>793.1</v>
      </c>
      <c r="F46" s="889">
        <v>798.7</v>
      </c>
      <c r="G46" s="889">
        <v>804.9</v>
      </c>
      <c r="H46" s="889">
        <v>813.6</v>
      </c>
      <c r="I46" s="889">
        <v>823.9</v>
      </c>
      <c r="J46" s="475"/>
      <c r="K46" s="2"/>
      <c r="L46" s="1529"/>
      <c r="M46" s="1528"/>
      <c r="N46" s="1080"/>
      <c r="O46" s="1530"/>
      <c r="W46" s="1081"/>
      <c r="X46" s="1081"/>
    </row>
    <row r="47" spans="1:30" s="481" customFormat="1" ht="12" customHeight="1" x14ac:dyDescent="0.2">
      <c r="A47" s="642"/>
      <c r="B47" s="642"/>
      <c r="D47" s="964"/>
      <c r="E47" s="964"/>
      <c r="F47" s="964"/>
      <c r="G47" s="964"/>
      <c r="H47" s="964"/>
      <c r="I47" s="964"/>
      <c r="J47" s="541"/>
      <c r="K47" s="642"/>
      <c r="L47" s="1529"/>
      <c r="M47" s="1082"/>
      <c r="N47" s="1082"/>
      <c r="O47" s="1082"/>
      <c r="P47" s="1082"/>
      <c r="Q47" s="1082"/>
      <c r="R47" s="1082"/>
      <c r="S47" s="1082"/>
      <c r="T47" s="1082"/>
      <c r="U47" s="1082"/>
      <c r="V47" s="1082"/>
      <c r="W47" s="1082"/>
      <c r="X47" s="1082"/>
      <c r="Y47" s="1082"/>
      <c r="Z47" s="1082"/>
      <c r="AA47" s="1082"/>
      <c r="AB47" s="1082"/>
      <c r="AC47" s="1082"/>
      <c r="AD47" s="1082"/>
    </row>
    <row r="48" spans="1:30" ht="13.5" customHeight="1" x14ac:dyDescent="0.2">
      <c r="A48" s="2"/>
      <c r="B48" s="4"/>
      <c r="C48" s="42" t="s">
        <v>490</v>
      </c>
      <c r="D48" s="1137"/>
      <c r="E48" s="1137"/>
      <c r="G48" s="964"/>
      <c r="H48" s="1137"/>
      <c r="I48" s="1137"/>
      <c r="J48" s="475"/>
      <c r="K48" s="2"/>
    </row>
    <row r="49" spans="1:11" ht="13.5" customHeight="1" x14ac:dyDescent="0.2">
      <c r="A49" s="2"/>
      <c r="B49" s="2"/>
      <c r="C49" s="2"/>
      <c r="D49" s="642"/>
      <c r="E49" s="4"/>
      <c r="F49" s="4"/>
      <c r="G49" s="4"/>
      <c r="H49" s="1829">
        <v>44256</v>
      </c>
      <c r="I49" s="1829"/>
      <c r="J49" s="233">
        <v>15</v>
      </c>
      <c r="K49" s="2"/>
    </row>
  </sheetData>
  <mergeCells count="15">
    <mergeCell ref="H49:I49"/>
    <mergeCell ref="C9:D9"/>
    <mergeCell ref="C26:I26"/>
    <mergeCell ref="C27:D29"/>
    <mergeCell ref="E28:I28"/>
    <mergeCell ref="C31:D31"/>
    <mergeCell ref="E29:F29"/>
    <mergeCell ref="G29:I29"/>
    <mergeCell ref="B1:D1"/>
    <mergeCell ref="B2:D2"/>
    <mergeCell ref="C4:I4"/>
    <mergeCell ref="C5:D7"/>
    <mergeCell ref="E6:I6"/>
    <mergeCell ref="E7:F7"/>
    <mergeCell ref="G7:I7"/>
  </mergeCells>
  <conditionalFormatting sqref="O31:O46">
    <cfRule type="top10" dxfId="8898" priority="1" bottom="1" rank="2"/>
    <cfRule type="top10" dxfId="8897"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zoomScaleNormal="100" workbookViewId="0"/>
  </sheetViews>
  <sheetFormatPr defaultColWidth="9.28515625" defaultRowHeight="12.75" x14ac:dyDescent="0.2"/>
  <cols>
    <col min="1" max="1" width="1" style="362" customWidth="1"/>
    <col min="2" max="2" width="2.5703125" style="362" customWidth="1"/>
    <col min="3" max="3" width="2.28515625" style="362" customWidth="1"/>
    <col min="4" max="4" width="26" style="417" customWidth="1"/>
    <col min="5" max="5" width="5" style="417" customWidth="1"/>
    <col min="6" max="6" width="5.28515625" style="417" customWidth="1"/>
    <col min="7" max="14" width="5" style="362" customWidth="1"/>
    <col min="15" max="15" width="5.42578125" style="362" customWidth="1"/>
    <col min="16" max="17" width="5" style="362" customWidth="1"/>
    <col min="18" max="18" width="2.5703125" style="362" customWidth="1"/>
    <col min="19" max="19" width="1" style="362" customWidth="1"/>
    <col min="20" max="20" width="9.42578125" style="384" customWidth="1"/>
    <col min="21" max="21" width="7.5703125" style="1531" customWidth="1"/>
    <col min="22" max="22" width="6.5703125" style="384" bestFit="1" customWidth="1"/>
    <col min="23" max="23" width="5.5703125" style="384" customWidth="1"/>
    <col min="24" max="26" width="9.28515625" style="384"/>
    <col min="27" max="16384" width="9.28515625" style="362"/>
  </cols>
  <sheetData>
    <row r="1" spans="1:36" ht="13.5" customHeight="1" x14ac:dyDescent="0.2">
      <c r="A1" s="357"/>
      <c r="B1" s="417"/>
      <c r="C1" s="1834" t="s">
        <v>34</v>
      </c>
      <c r="D1" s="1834"/>
      <c r="E1" s="1834"/>
      <c r="F1" s="1834"/>
      <c r="G1" s="367"/>
      <c r="H1" s="367"/>
      <c r="I1" s="367"/>
      <c r="J1" s="1845" t="s">
        <v>388</v>
      </c>
      <c r="K1" s="1845"/>
      <c r="L1" s="1845"/>
      <c r="M1" s="1845"/>
      <c r="N1" s="1845"/>
      <c r="O1" s="1845"/>
      <c r="P1" s="1845"/>
      <c r="Q1" s="544"/>
      <c r="R1" s="544"/>
      <c r="S1" s="357"/>
    </row>
    <row r="2" spans="1:36" ht="6" customHeight="1" x14ac:dyDescent="0.2">
      <c r="A2" s="543"/>
      <c r="B2" s="469"/>
      <c r="C2" s="849"/>
      <c r="D2" s="898"/>
      <c r="E2" s="407"/>
      <c r="F2" s="407"/>
      <c r="G2" s="407"/>
      <c r="H2" s="407"/>
      <c r="I2" s="407"/>
      <c r="J2" s="407"/>
      <c r="K2" s="407"/>
      <c r="L2" s="407"/>
      <c r="M2" s="407"/>
      <c r="N2" s="407"/>
      <c r="O2" s="407"/>
      <c r="P2" s="407"/>
      <c r="Q2" s="407"/>
      <c r="R2" s="367"/>
      <c r="S2" s="367"/>
    </row>
    <row r="3" spans="1:36" ht="11.25" customHeight="1" thickBot="1" x14ac:dyDescent="0.25">
      <c r="A3" s="357"/>
      <c r="B3" s="418"/>
      <c r="C3" s="414"/>
      <c r="D3" s="414"/>
      <c r="E3" s="367"/>
      <c r="F3" s="367"/>
      <c r="G3" s="367"/>
      <c r="H3" s="367"/>
      <c r="I3" s="367"/>
      <c r="J3" s="671"/>
      <c r="K3" s="671"/>
      <c r="L3" s="671"/>
      <c r="M3" s="671"/>
      <c r="N3" s="671"/>
      <c r="O3" s="671"/>
      <c r="P3" s="671"/>
      <c r="Q3" s="671" t="s">
        <v>69</v>
      </c>
      <c r="R3" s="367"/>
      <c r="S3" s="367"/>
    </row>
    <row r="4" spans="1:36" ht="13.5" customHeight="1" thickBot="1" x14ac:dyDescent="0.25">
      <c r="A4" s="357"/>
      <c r="B4" s="418"/>
      <c r="C4" s="1835" t="s">
        <v>125</v>
      </c>
      <c r="D4" s="1836"/>
      <c r="E4" s="1836"/>
      <c r="F4" s="1836"/>
      <c r="G4" s="1836"/>
      <c r="H4" s="1836"/>
      <c r="I4" s="1836"/>
      <c r="J4" s="1836"/>
      <c r="K4" s="1836"/>
      <c r="L4" s="1836"/>
      <c r="M4" s="1836"/>
      <c r="N4" s="1836"/>
      <c r="O4" s="1836"/>
      <c r="P4" s="1836"/>
      <c r="Q4" s="1837"/>
      <c r="R4" s="367"/>
      <c r="S4" s="367"/>
    </row>
    <row r="5" spans="1:36" ht="3.75" customHeight="1" x14ac:dyDescent="0.2">
      <c r="A5" s="357"/>
      <c r="B5" s="418"/>
      <c r="C5" s="414"/>
      <c r="D5" s="414"/>
      <c r="E5" s="367"/>
      <c r="F5" s="367"/>
      <c r="G5" s="375"/>
      <c r="H5" s="367"/>
      <c r="I5" s="367"/>
      <c r="J5" s="427"/>
      <c r="K5" s="427"/>
      <c r="L5" s="427"/>
      <c r="M5" s="427"/>
      <c r="N5" s="427"/>
      <c r="O5" s="427"/>
      <c r="P5" s="427"/>
      <c r="Q5" s="427"/>
      <c r="R5" s="367"/>
      <c r="S5" s="367"/>
    </row>
    <row r="6" spans="1:36" ht="13.5" customHeight="1" x14ac:dyDescent="0.2">
      <c r="A6" s="357"/>
      <c r="B6" s="418"/>
      <c r="C6" s="1838" t="s">
        <v>124</v>
      </c>
      <c r="D6" s="1839"/>
      <c r="E6" s="1839"/>
      <c r="F6" s="1839"/>
      <c r="G6" s="1839"/>
      <c r="H6" s="1839"/>
      <c r="I6" s="1839"/>
      <c r="J6" s="1839"/>
      <c r="K6" s="1839"/>
      <c r="L6" s="1839"/>
      <c r="M6" s="1839"/>
      <c r="N6" s="1839"/>
      <c r="O6" s="1839"/>
      <c r="P6" s="1839"/>
      <c r="Q6" s="1840"/>
      <c r="R6" s="367"/>
      <c r="S6" s="367"/>
    </row>
    <row r="7" spans="1:36" ht="1.9" customHeight="1" x14ac:dyDescent="0.2">
      <c r="A7" s="357"/>
      <c r="B7" s="418"/>
      <c r="C7" s="1841" t="s">
        <v>77</v>
      </c>
      <c r="D7" s="1841"/>
      <c r="E7" s="1103"/>
      <c r="F7" s="1103"/>
      <c r="G7" s="1103"/>
      <c r="H7" s="1103"/>
      <c r="I7" s="1103"/>
      <c r="J7" s="1843"/>
      <c r="K7" s="1843"/>
      <c r="L7" s="1843"/>
      <c r="M7" s="1843"/>
      <c r="N7" s="1843"/>
      <c r="O7" s="1843"/>
      <c r="P7" s="1844"/>
      <c r="Q7" s="1844"/>
      <c r="R7" s="367"/>
      <c r="S7" s="367"/>
    </row>
    <row r="8" spans="1:36" ht="11.25" customHeight="1" x14ac:dyDescent="0.2">
      <c r="A8" s="357"/>
      <c r="B8" s="418"/>
      <c r="C8" s="1842"/>
      <c r="D8" s="1842"/>
      <c r="E8" s="1175" t="s">
        <v>34</v>
      </c>
      <c r="F8" s="1115"/>
      <c r="G8" s="1115" t="s">
        <v>34</v>
      </c>
      <c r="H8" s="1115" t="s">
        <v>34</v>
      </c>
      <c r="I8" s="1115" t="s">
        <v>34</v>
      </c>
      <c r="J8" s="1115" t="s">
        <v>656</v>
      </c>
      <c r="K8" s="1115" t="s">
        <v>34</v>
      </c>
      <c r="L8" s="1115" t="s">
        <v>34</v>
      </c>
      <c r="M8" s="1115" t="s">
        <v>34</v>
      </c>
      <c r="N8" s="1115" t="s">
        <v>34</v>
      </c>
      <c r="O8" s="1115" t="s">
        <v>34</v>
      </c>
      <c r="P8" s="1846" t="s">
        <v>657</v>
      </c>
      <c r="Q8" s="1847"/>
      <c r="R8" s="367"/>
      <c r="S8" s="367"/>
      <c r="T8" s="1532"/>
      <c r="U8" s="1498"/>
      <c r="AA8" s="384"/>
    </row>
    <row r="9" spans="1:36" ht="11.25" customHeight="1" x14ac:dyDescent="0.2">
      <c r="A9" s="357"/>
      <c r="B9" s="418"/>
      <c r="C9" s="372"/>
      <c r="D9" s="372"/>
      <c r="E9" s="1156" t="s">
        <v>492</v>
      </c>
      <c r="F9" s="1156" t="s">
        <v>101</v>
      </c>
      <c r="G9" s="1156" t="s">
        <v>100</v>
      </c>
      <c r="H9" s="1165" t="s">
        <v>99</v>
      </c>
      <c r="I9" s="1165" t="s">
        <v>98</v>
      </c>
      <c r="J9" s="1165" t="s">
        <v>97</v>
      </c>
      <c r="K9" s="1156" t="s">
        <v>96</v>
      </c>
      <c r="L9" s="904" t="s">
        <v>95</v>
      </c>
      <c r="M9" s="904" t="s">
        <v>94</v>
      </c>
      <c r="N9" s="747" t="s">
        <v>93</v>
      </c>
      <c r="O9" s="747" t="s">
        <v>491</v>
      </c>
      <c r="P9" s="747" t="s">
        <v>92</v>
      </c>
      <c r="Q9" s="747" t="s">
        <v>492</v>
      </c>
      <c r="S9" s="367"/>
      <c r="U9" s="1500"/>
    </row>
    <row r="10" spans="1:36" s="432" customFormat="1" ht="16.5" customHeight="1" x14ac:dyDescent="0.2">
      <c r="A10" s="428"/>
      <c r="B10" s="429"/>
      <c r="C10" s="1764" t="s">
        <v>102</v>
      </c>
      <c r="D10" s="1764"/>
      <c r="E10" s="430">
        <v>24</v>
      </c>
      <c r="F10" s="430">
        <v>21</v>
      </c>
      <c r="G10" s="430">
        <v>15</v>
      </c>
      <c r="H10" s="430">
        <v>19</v>
      </c>
      <c r="I10" s="430">
        <v>14</v>
      </c>
      <c r="J10" s="430">
        <v>19</v>
      </c>
      <c r="K10" s="430">
        <v>30</v>
      </c>
      <c r="L10" s="430">
        <v>18</v>
      </c>
      <c r="M10" s="430">
        <v>18</v>
      </c>
      <c r="N10" s="430">
        <v>42</v>
      </c>
      <c r="O10" s="430">
        <v>17</v>
      </c>
      <c r="P10" s="430">
        <v>20</v>
      </c>
      <c r="Q10" s="430">
        <v>25</v>
      </c>
      <c r="R10" s="430"/>
      <c r="S10" s="431"/>
      <c r="T10" s="1533"/>
      <c r="U10" s="1502"/>
      <c r="V10" s="1533"/>
      <c r="W10" s="1533"/>
      <c r="X10" s="1533"/>
      <c r="Y10" s="1533"/>
      <c r="Z10" s="1533"/>
      <c r="AA10" s="877"/>
      <c r="AB10" s="877"/>
      <c r="AC10" s="877"/>
      <c r="AD10" s="877"/>
      <c r="AE10" s="877"/>
      <c r="AF10" s="877"/>
      <c r="AG10" s="877"/>
      <c r="AH10" s="877"/>
    </row>
    <row r="11" spans="1:36" s="436" customFormat="1" ht="10.15" customHeight="1" x14ac:dyDescent="0.2">
      <c r="A11" s="433"/>
      <c r="B11" s="434"/>
      <c r="C11" s="848"/>
      <c r="D11" s="519" t="s">
        <v>234</v>
      </c>
      <c r="E11" s="1094">
        <v>3</v>
      </c>
      <c r="F11" s="1094">
        <v>4</v>
      </c>
      <c r="G11" s="1094">
        <v>4</v>
      </c>
      <c r="H11" s="1094">
        <v>6</v>
      </c>
      <c r="I11" s="1094">
        <v>7</v>
      </c>
      <c r="J11" s="1094">
        <v>7</v>
      </c>
      <c r="K11" s="1094">
        <v>14</v>
      </c>
      <c r="L11" s="1094">
        <v>1</v>
      </c>
      <c r="M11" s="1094">
        <v>6</v>
      </c>
      <c r="N11" s="1094">
        <v>6</v>
      </c>
      <c r="O11" s="1094" t="s">
        <v>9</v>
      </c>
      <c r="P11" s="1094">
        <v>7</v>
      </c>
      <c r="Q11" s="1094">
        <v>2</v>
      </c>
      <c r="R11" s="471"/>
      <c r="S11" s="414"/>
      <c r="T11" s="1534"/>
      <c r="U11" s="1533"/>
      <c r="V11" s="1535"/>
      <c r="W11" s="1536"/>
      <c r="X11" s="1537"/>
      <c r="Y11" s="1537"/>
      <c r="Z11" s="1537"/>
    </row>
    <row r="12" spans="1:36" s="436" customFormat="1" ht="10.15" customHeight="1" x14ac:dyDescent="0.2">
      <c r="A12" s="433"/>
      <c r="B12" s="434"/>
      <c r="C12" s="848"/>
      <c r="D12" s="519" t="s">
        <v>235</v>
      </c>
      <c r="E12" s="1094">
        <v>1</v>
      </c>
      <c r="F12" s="1094" t="s">
        <v>9</v>
      </c>
      <c r="G12" s="1094" t="s">
        <v>9</v>
      </c>
      <c r="H12" s="1094" t="s">
        <v>9</v>
      </c>
      <c r="I12" s="1094">
        <v>1</v>
      </c>
      <c r="J12" s="1094">
        <v>1</v>
      </c>
      <c r="K12" s="1094">
        <v>2</v>
      </c>
      <c r="L12" s="1094">
        <v>2</v>
      </c>
      <c r="M12" s="1094">
        <v>1</v>
      </c>
      <c r="N12" s="1094">
        <v>1</v>
      </c>
      <c r="O12" s="1094" t="s">
        <v>9</v>
      </c>
      <c r="P12" s="1094">
        <v>2</v>
      </c>
      <c r="Q12" s="1094">
        <v>4</v>
      </c>
      <c r="R12" s="471"/>
      <c r="S12" s="414"/>
      <c r="T12" s="1537"/>
      <c r="U12" s="1533"/>
      <c r="V12" s="1535"/>
      <c r="W12" s="1536"/>
      <c r="X12" s="1537"/>
      <c r="Y12" s="1537"/>
      <c r="Z12" s="1537"/>
    </row>
    <row r="13" spans="1:36" s="861" customFormat="1" ht="10.15" customHeight="1" x14ac:dyDescent="0.2">
      <c r="A13" s="894"/>
      <c r="B13" s="895"/>
      <c r="C13" s="893"/>
      <c r="D13" s="519" t="s">
        <v>236</v>
      </c>
      <c r="E13" s="1094">
        <v>9</v>
      </c>
      <c r="F13" s="1094">
        <v>14</v>
      </c>
      <c r="G13" s="1094">
        <v>7</v>
      </c>
      <c r="H13" s="1094">
        <v>5</v>
      </c>
      <c r="I13" s="1094">
        <v>3</v>
      </c>
      <c r="J13" s="1094">
        <v>2</v>
      </c>
      <c r="K13" s="1094">
        <v>8</v>
      </c>
      <c r="L13" s="1094">
        <v>11</v>
      </c>
      <c r="M13" s="1094">
        <v>6</v>
      </c>
      <c r="N13" s="1094">
        <v>12</v>
      </c>
      <c r="O13" s="1094">
        <v>5</v>
      </c>
      <c r="P13" s="1094">
        <v>9</v>
      </c>
      <c r="Q13" s="1094">
        <v>15</v>
      </c>
      <c r="R13" s="692"/>
      <c r="S13" s="896"/>
      <c r="T13" s="1538"/>
      <c r="U13" s="1533"/>
      <c r="V13" s="1535"/>
      <c r="W13" s="1539"/>
      <c r="X13" s="1540"/>
      <c r="Y13" s="1540"/>
      <c r="Z13" s="1540"/>
    </row>
    <row r="14" spans="1:36" s="436" customFormat="1" ht="10.15" customHeight="1" x14ac:dyDescent="0.2">
      <c r="A14" s="433"/>
      <c r="B14" s="434"/>
      <c r="C14" s="848"/>
      <c r="D14" s="519" t="s">
        <v>237</v>
      </c>
      <c r="E14" s="1094" t="s">
        <v>9</v>
      </c>
      <c r="F14" s="1094" t="s">
        <v>9</v>
      </c>
      <c r="G14" s="1094" t="s">
        <v>9</v>
      </c>
      <c r="H14" s="1094" t="s">
        <v>9</v>
      </c>
      <c r="I14" s="1094">
        <v>2</v>
      </c>
      <c r="J14" s="1094">
        <v>4</v>
      </c>
      <c r="K14" s="1094">
        <v>1</v>
      </c>
      <c r="L14" s="1094" t="s">
        <v>9</v>
      </c>
      <c r="M14" s="1094">
        <v>1</v>
      </c>
      <c r="N14" s="1094">
        <v>19</v>
      </c>
      <c r="O14" s="1094">
        <v>11</v>
      </c>
      <c r="P14" s="1094">
        <v>1</v>
      </c>
      <c r="Q14" s="1094">
        <v>4</v>
      </c>
      <c r="R14" s="435"/>
      <c r="S14" s="414"/>
      <c r="T14" s="1537"/>
      <c r="U14" s="1533"/>
      <c r="V14" s="1535"/>
      <c r="W14" s="1537"/>
      <c r="X14" s="1537"/>
      <c r="Y14" s="921"/>
      <c r="Z14" s="921"/>
      <c r="AA14" s="1464"/>
      <c r="AB14" s="1464"/>
      <c r="AC14" s="1464"/>
      <c r="AD14" s="1464"/>
    </row>
    <row r="15" spans="1:36" s="436" customFormat="1" ht="10.15" customHeight="1" x14ac:dyDescent="0.2">
      <c r="A15" s="433"/>
      <c r="B15" s="434"/>
      <c r="C15" s="848"/>
      <c r="D15" s="519" t="s">
        <v>464</v>
      </c>
      <c r="E15" s="1095" t="s">
        <v>9</v>
      </c>
      <c r="F15" s="1095" t="s">
        <v>9</v>
      </c>
      <c r="G15" s="1095" t="s">
        <v>9</v>
      </c>
      <c r="H15" s="1095" t="s">
        <v>9</v>
      </c>
      <c r="I15" s="1095" t="s">
        <v>9</v>
      </c>
      <c r="J15" s="1095" t="s">
        <v>9</v>
      </c>
      <c r="K15" s="1095" t="s">
        <v>9</v>
      </c>
      <c r="L15" s="1095" t="s">
        <v>9</v>
      </c>
      <c r="M15" s="1095" t="s">
        <v>9</v>
      </c>
      <c r="N15" s="1095" t="s">
        <v>9</v>
      </c>
      <c r="O15" s="1095" t="s">
        <v>9</v>
      </c>
      <c r="P15" s="1095" t="s">
        <v>9</v>
      </c>
      <c r="Q15" s="1095" t="s">
        <v>9</v>
      </c>
      <c r="R15" s="435"/>
      <c r="S15" s="414"/>
      <c r="T15" s="1534"/>
      <c r="U15" s="1533"/>
      <c r="V15" s="1535"/>
      <c r="W15" s="1534"/>
      <c r="X15" s="1537"/>
      <c r="Y15" s="1541"/>
      <c r="Z15" s="1541"/>
      <c r="AA15" s="454"/>
      <c r="AB15" s="454"/>
      <c r="AC15" s="454"/>
      <c r="AD15" s="375"/>
      <c r="AE15" s="904"/>
      <c r="AF15" s="904"/>
      <c r="AG15" s="747"/>
      <c r="AH15" s="747"/>
      <c r="AI15" s="1176"/>
      <c r="AJ15" s="747"/>
    </row>
    <row r="16" spans="1:36" s="436" customFormat="1" ht="10.15" customHeight="1" x14ac:dyDescent="0.2">
      <c r="A16" s="433"/>
      <c r="B16" s="434"/>
      <c r="C16" s="848"/>
      <c r="D16" s="519" t="s">
        <v>239</v>
      </c>
      <c r="E16" s="899" t="s">
        <v>9</v>
      </c>
      <c r="F16" s="899" t="s">
        <v>9</v>
      </c>
      <c r="G16" s="899" t="s">
        <v>9</v>
      </c>
      <c r="H16" s="899" t="s">
        <v>9</v>
      </c>
      <c r="I16" s="899" t="s">
        <v>9</v>
      </c>
      <c r="J16" s="899" t="s">
        <v>9</v>
      </c>
      <c r="K16" s="899" t="s">
        <v>9</v>
      </c>
      <c r="L16" s="899" t="s">
        <v>9</v>
      </c>
      <c r="M16" s="899" t="s">
        <v>9</v>
      </c>
      <c r="N16" s="899" t="s">
        <v>9</v>
      </c>
      <c r="O16" s="899">
        <v>1</v>
      </c>
      <c r="P16" s="899" t="s">
        <v>9</v>
      </c>
      <c r="Q16" s="899" t="s">
        <v>9</v>
      </c>
      <c r="R16" s="435"/>
      <c r="S16" s="770"/>
      <c r="T16" s="1537"/>
      <c r="U16" s="1533"/>
      <c r="V16" s="1535"/>
      <c r="W16" s="1537"/>
      <c r="X16" s="1537"/>
      <c r="Y16" s="1537"/>
      <c r="Z16" s="1537"/>
    </row>
    <row r="17" spans="1:26" s="436" customFormat="1" ht="10.15" customHeight="1" x14ac:dyDescent="0.2">
      <c r="A17" s="433"/>
      <c r="B17" s="434"/>
      <c r="C17" s="848"/>
      <c r="D17" s="437" t="s">
        <v>240</v>
      </c>
      <c r="E17" s="899">
        <v>11</v>
      </c>
      <c r="F17" s="899">
        <v>3</v>
      </c>
      <c r="G17" s="899">
        <v>4</v>
      </c>
      <c r="H17" s="899">
        <v>8</v>
      </c>
      <c r="I17" s="899">
        <v>1</v>
      </c>
      <c r="J17" s="899">
        <v>5</v>
      </c>
      <c r="K17" s="899">
        <v>5</v>
      </c>
      <c r="L17" s="899">
        <v>4</v>
      </c>
      <c r="M17" s="899">
        <v>4</v>
      </c>
      <c r="N17" s="899">
        <v>4</v>
      </c>
      <c r="O17" s="899" t="s">
        <v>9</v>
      </c>
      <c r="P17" s="899">
        <v>1</v>
      </c>
      <c r="Q17" s="899">
        <v>0</v>
      </c>
      <c r="R17" s="435"/>
      <c r="S17" s="414"/>
      <c r="T17" s="1537"/>
      <c r="U17" s="1533"/>
      <c r="V17" s="1535"/>
      <c r="W17" s="1537"/>
      <c r="X17" s="1537"/>
      <c r="Y17" s="1537"/>
      <c r="Z17" s="1537"/>
    </row>
    <row r="18" spans="1:26" s="432" customFormat="1" ht="14.25" customHeight="1" x14ac:dyDescent="0.2">
      <c r="A18" s="438"/>
      <c r="B18" s="439"/>
      <c r="C18" s="846" t="s">
        <v>284</v>
      </c>
      <c r="D18" s="440"/>
      <c r="E18" s="430">
        <v>8</v>
      </c>
      <c r="F18" s="430">
        <v>14</v>
      </c>
      <c r="G18" s="430">
        <v>4</v>
      </c>
      <c r="H18" s="430">
        <v>9</v>
      </c>
      <c r="I18" s="430">
        <v>6</v>
      </c>
      <c r="J18" s="430">
        <v>10</v>
      </c>
      <c r="K18" s="430">
        <v>17</v>
      </c>
      <c r="L18" s="430">
        <v>8</v>
      </c>
      <c r="M18" s="430">
        <v>7</v>
      </c>
      <c r="N18" s="430">
        <v>7</v>
      </c>
      <c r="O18" s="430">
        <v>4</v>
      </c>
      <c r="P18" s="430">
        <v>13</v>
      </c>
      <c r="Q18" s="430">
        <v>13</v>
      </c>
      <c r="R18" s="435"/>
      <c r="S18" s="414"/>
      <c r="T18" s="1542"/>
      <c r="U18" s="1533"/>
      <c r="V18" s="1543"/>
      <c r="W18" s="1543"/>
      <c r="X18" s="1543"/>
      <c r="Y18" s="1543"/>
      <c r="Z18" s="1543"/>
    </row>
    <row r="19" spans="1:26" s="444" customFormat="1" ht="14.25" customHeight="1" x14ac:dyDescent="0.2">
      <c r="A19" s="441"/>
      <c r="B19" s="442"/>
      <c r="C19" s="846" t="s">
        <v>285</v>
      </c>
      <c r="D19" s="897"/>
      <c r="E19" s="443">
        <v>23604</v>
      </c>
      <c r="F19" s="443">
        <v>25840</v>
      </c>
      <c r="G19" s="443">
        <v>897</v>
      </c>
      <c r="H19" s="443">
        <v>59376</v>
      </c>
      <c r="I19" s="443">
        <v>14796</v>
      </c>
      <c r="J19" s="443">
        <v>6992</v>
      </c>
      <c r="K19" s="443">
        <v>47147</v>
      </c>
      <c r="L19" s="443">
        <v>16622</v>
      </c>
      <c r="M19" s="443">
        <v>16260</v>
      </c>
      <c r="N19" s="443">
        <v>23564</v>
      </c>
      <c r="O19" s="443">
        <v>92187</v>
      </c>
      <c r="P19" s="443">
        <v>69656</v>
      </c>
      <c r="Q19" s="443">
        <v>12303</v>
      </c>
      <c r="R19" s="435"/>
      <c r="S19" s="414"/>
      <c r="T19" s="1534"/>
      <c r="U19" s="1533"/>
      <c r="V19" s="1542"/>
      <c r="W19" s="1542"/>
      <c r="X19" s="1544"/>
      <c r="Y19" s="1544"/>
      <c r="Z19" s="1544"/>
    </row>
    <row r="20" spans="1:26" ht="9.75" customHeight="1" x14ac:dyDescent="0.2">
      <c r="A20" s="357"/>
      <c r="B20" s="418"/>
      <c r="C20" s="1831" t="s">
        <v>123</v>
      </c>
      <c r="D20" s="1831"/>
      <c r="E20" s="899" t="s">
        <v>9</v>
      </c>
      <c r="F20" s="899" t="s">
        <v>9</v>
      </c>
      <c r="G20" s="899" t="s">
        <v>9</v>
      </c>
      <c r="H20" s="899">
        <v>1365</v>
      </c>
      <c r="I20" s="899" t="s">
        <v>9</v>
      </c>
      <c r="J20" s="899">
        <v>2301</v>
      </c>
      <c r="K20" s="899">
        <v>2781</v>
      </c>
      <c r="L20" s="899">
        <v>329</v>
      </c>
      <c r="M20" s="899" t="s">
        <v>9</v>
      </c>
      <c r="N20" s="899" t="s">
        <v>9</v>
      </c>
      <c r="O20" s="899" t="s">
        <v>9</v>
      </c>
      <c r="P20" s="899" t="s">
        <v>9</v>
      </c>
      <c r="Q20" s="899" t="s">
        <v>9</v>
      </c>
      <c r="R20" s="435"/>
      <c r="S20" s="414"/>
      <c r="T20" s="1545"/>
      <c r="U20" s="1533"/>
      <c r="V20" s="1542"/>
      <c r="W20" s="1542"/>
    </row>
    <row r="21" spans="1:26" ht="9.75" customHeight="1" x14ac:dyDescent="0.2">
      <c r="A21" s="357"/>
      <c r="B21" s="418"/>
      <c r="C21" s="1831" t="s">
        <v>122</v>
      </c>
      <c r="D21" s="1831"/>
      <c r="E21" s="899" t="s">
        <v>9</v>
      </c>
      <c r="F21" s="899" t="s">
        <v>9</v>
      </c>
      <c r="G21" s="899" t="s">
        <v>9</v>
      </c>
      <c r="H21" s="899" t="s">
        <v>9</v>
      </c>
      <c r="I21" s="899" t="s">
        <v>9</v>
      </c>
      <c r="J21" s="899" t="s">
        <v>9</v>
      </c>
      <c r="K21" s="899" t="s">
        <v>9</v>
      </c>
      <c r="L21" s="899" t="s">
        <v>9</v>
      </c>
      <c r="M21" s="899" t="s">
        <v>9</v>
      </c>
      <c r="N21" s="899" t="s">
        <v>9</v>
      </c>
      <c r="O21" s="899" t="s">
        <v>9</v>
      </c>
      <c r="P21" s="899" t="s">
        <v>9</v>
      </c>
      <c r="Q21" s="899" t="s">
        <v>9</v>
      </c>
      <c r="R21" s="471"/>
      <c r="S21" s="367"/>
      <c r="T21" s="1546"/>
      <c r="U21" s="1533"/>
      <c r="V21" s="1546"/>
    </row>
    <row r="22" spans="1:26" ht="9.75" customHeight="1" x14ac:dyDescent="0.2">
      <c r="A22" s="357"/>
      <c r="B22" s="418"/>
      <c r="C22" s="1831" t="s">
        <v>121</v>
      </c>
      <c r="D22" s="1831"/>
      <c r="E22" s="899" t="s">
        <v>9</v>
      </c>
      <c r="F22" s="899">
        <v>8613</v>
      </c>
      <c r="G22" s="899">
        <v>891</v>
      </c>
      <c r="H22" s="899">
        <v>56855</v>
      </c>
      <c r="I22" s="899">
        <v>13082</v>
      </c>
      <c r="J22" s="899">
        <v>1283</v>
      </c>
      <c r="K22" s="899">
        <v>41916</v>
      </c>
      <c r="L22" s="899">
        <v>511</v>
      </c>
      <c r="M22" s="899">
        <v>3408</v>
      </c>
      <c r="N22" s="899">
        <v>2373</v>
      </c>
      <c r="O22" s="899" t="s">
        <v>9</v>
      </c>
      <c r="P22" s="899">
        <v>241</v>
      </c>
      <c r="Q22" s="899" t="s">
        <v>9</v>
      </c>
      <c r="R22" s="471"/>
      <c r="S22" s="367"/>
      <c r="T22" s="1547"/>
      <c r="U22" s="1533"/>
    </row>
    <row r="23" spans="1:26" ht="9.75" customHeight="1" x14ac:dyDescent="0.2">
      <c r="A23" s="357"/>
      <c r="B23" s="418"/>
      <c r="C23" s="1831" t="s">
        <v>120</v>
      </c>
      <c r="D23" s="1831"/>
      <c r="E23" s="899" t="s">
        <v>9</v>
      </c>
      <c r="F23" s="899" t="s">
        <v>9</v>
      </c>
      <c r="G23" s="899" t="s">
        <v>9</v>
      </c>
      <c r="H23" s="899" t="s">
        <v>9</v>
      </c>
      <c r="I23" s="899" t="s">
        <v>9</v>
      </c>
      <c r="J23" s="899" t="s">
        <v>9</v>
      </c>
      <c r="K23" s="899" t="s">
        <v>9</v>
      </c>
      <c r="L23" s="899" t="s">
        <v>9</v>
      </c>
      <c r="M23" s="899" t="s">
        <v>9</v>
      </c>
      <c r="N23" s="899" t="s">
        <v>9</v>
      </c>
      <c r="O23" s="899" t="s">
        <v>9</v>
      </c>
      <c r="P23" s="899" t="s">
        <v>9</v>
      </c>
      <c r="Q23" s="899" t="s">
        <v>9</v>
      </c>
      <c r="R23" s="471"/>
      <c r="S23" s="367"/>
      <c r="T23" s="1546"/>
      <c r="V23" s="1546"/>
    </row>
    <row r="24" spans="1:26" ht="9.75" customHeight="1" x14ac:dyDescent="0.2">
      <c r="A24" s="357"/>
      <c r="B24" s="418"/>
      <c r="C24" s="1831" t="s">
        <v>119</v>
      </c>
      <c r="D24" s="1831"/>
      <c r="E24" s="899" t="s">
        <v>9</v>
      </c>
      <c r="F24" s="899" t="s">
        <v>9</v>
      </c>
      <c r="G24" s="899" t="s">
        <v>9</v>
      </c>
      <c r="H24" s="899" t="s">
        <v>9</v>
      </c>
      <c r="I24" s="899" t="s">
        <v>9</v>
      </c>
      <c r="J24" s="899" t="s">
        <v>9</v>
      </c>
      <c r="K24" s="899" t="s">
        <v>9</v>
      </c>
      <c r="L24" s="899" t="s">
        <v>9</v>
      </c>
      <c r="M24" s="899" t="s">
        <v>9</v>
      </c>
      <c r="N24" s="899" t="s">
        <v>9</v>
      </c>
      <c r="O24" s="899" t="s">
        <v>9</v>
      </c>
      <c r="P24" s="899" t="s">
        <v>9</v>
      </c>
      <c r="Q24" s="899" t="s">
        <v>9</v>
      </c>
      <c r="R24" s="471"/>
      <c r="S24" s="367"/>
      <c r="T24" s="1548"/>
      <c r="U24" s="1542"/>
    </row>
    <row r="25" spans="1:26" ht="9.75" customHeight="1" x14ac:dyDescent="0.2">
      <c r="A25" s="357"/>
      <c r="B25" s="418"/>
      <c r="C25" s="1831" t="s">
        <v>118</v>
      </c>
      <c r="D25" s="1831"/>
      <c r="E25" s="899" t="s">
        <v>9</v>
      </c>
      <c r="F25" s="899" t="s">
        <v>9</v>
      </c>
      <c r="G25" s="899" t="s">
        <v>9</v>
      </c>
      <c r="H25" s="899" t="s">
        <v>9</v>
      </c>
      <c r="I25" s="899" t="s">
        <v>9</v>
      </c>
      <c r="J25" s="899" t="s">
        <v>9</v>
      </c>
      <c r="K25" s="899" t="s">
        <v>9</v>
      </c>
      <c r="L25" s="899" t="s">
        <v>9</v>
      </c>
      <c r="M25" s="899" t="s">
        <v>9</v>
      </c>
      <c r="N25" s="899" t="s">
        <v>9</v>
      </c>
      <c r="O25" s="899" t="s">
        <v>9</v>
      </c>
      <c r="P25" s="899" t="s">
        <v>9</v>
      </c>
      <c r="Q25" s="899" t="s">
        <v>9</v>
      </c>
      <c r="R25" s="471"/>
      <c r="S25" s="367"/>
      <c r="T25" s="1546"/>
      <c r="U25" s="1542"/>
    </row>
    <row r="26" spans="1:26" ht="9.75" customHeight="1" x14ac:dyDescent="0.2">
      <c r="A26" s="357"/>
      <c r="B26" s="418"/>
      <c r="C26" s="1831" t="s">
        <v>117</v>
      </c>
      <c r="D26" s="1831"/>
      <c r="E26" s="899">
        <v>19511</v>
      </c>
      <c r="F26" s="899">
        <v>5319</v>
      </c>
      <c r="G26" s="899" t="s">
        <v>9</v>
      </c>
      <c r="H26" s="899">
        <v>1113</v>
      </c>
      <c r="I26" s="899">
        <v>91</v>
      </c>
      <c r="J26" s="899">
        <v>702</v>
      </c>
      <c r="K26" s="899">
        <v>1300</v>
      </c>
      <c r="L26" s="899">
        <v>17</v>
      </c>
      <c r="M26" s="899">
        <v>10122</v>
      </c>
      <c r="N26" s="899">
        <v>1699</v>
      </c>
      <c r="O26" s="899" t="s">
        <v>9</v>
      </c>
      <c r="P26" s="899">
        <v>1800</v>
      </c>
      <c r="Q26" s="899" t="s">
        <v>9</v>
      </c>
      <c r="R26" s="471"/>
      <c r="S26" s="367"/>
      <c r="T26" s="1546"/>
      <c r="U26" s="1542"/>
      <c r="V26" s="1546"/>
    </row>
    <row r="27" spans="1:26" ht="9.75" customHeight="1" x14ac:dyDescent="0.2">
      <c r="A27" s="357"/>
      <c r="B27" s="418"/>
      <c r="C27" s="1831" t="s">
        <v>116</v>
      </c>
      <c r="D27" s="1831"/>
      <c r="E27" s="899">
        <v>1437</v>
      </c>
      <c r="F27" s="899">
        <v>55</v>
      </c>
      <c r="G27" s="899" t="s">
        <v>9</v>
      </c>
      <c r="H27" s="899">
        <v>43</v>
      </c>
      <c r="I27" s="899" t="s">
        <v>9</v>
      </c>
      <c r="J27" s="899">
        <v>77</v>
      </c>
      <c r="K27" s="899" t="s">
        <v>9</v>
      </c>
      <c r="L27" s="899">
        <v>2262</v>
      </c>
      <c r="M27" s="899">
        <v>182</v>
      </c>
      <c r="N27" s="899">
        <v>3</v>
      </c>
      <c r="O27" s="899">
        <v>1288</v>
      </c>
      <c r="P27" s="899">
        <v>360</v>
      </c>
      <c r="Q27" s="899">
        <v>2192</v>
      </c>
      <c r="R27" s="471"/>
      <c r="S27" s="367"/>
    </row>
    <row r="28" spans="1:26" ht="9.75" customHeight="1" x14ac:dyDescent="0.2">
      <c r="A28" s="357"/>
      <c r="B28" s="418"/>
      <c r="C28" s="1831" t="s">
        <v>115</v>
      </c>
      <c r="D28" s="1831"/>
      <c r="E28" s="899" t="s">
        <v>9</v>
      </c>
      <c r="F28" s="899">
        <v>95</v>
      </c>
      <c r="G28" s="899" t="s">
        <v>9</v>
      </c>
      <c r="H28" s="899" t="s">
        <v>9</v>
      </c>
      <c r="I28" s="899" t="s">
        <v>9</v>
      </c>
      <c r="J28" s="899" t="s">
        <v>9</v>
      </c>
      <c r="K28" s="899">
        <v>26</v>
      </c>
      <c r="L28" s="899">
        <v>13503</v>
      </c>
      <c r="M28" s="899" t="s">
        <v>9</v>
      </c>
      <c r="N28" s="899" t="s">
        <v>9</v>
      </c>
      <c r="O28" s="899" t="s">
        <v>9</v>
      </c>
      <c r="P28" s="899" t="s">
        <v>9</v>
      </c>
      <c r="Q28" s="899" t="s">
        <v>9</v>
      </c>
      <c r="R28" s="471"/>
      <c r="S28" s="367"/>
      <c r="T28" s="1547"/>
      <c r="U28" s="1542"/>
    </row>
    <row r="29" spans="1:26" ht="9.75" customHeight="1" x14ac:dyDescent="0.2">
      <c r="A29" s="357"/>
      <c r="B29" s="418"/>
      <c r="C29" s="1831" t="s">
        <v>114</v>
      </c>
      <c r="D29" s="1831"/>
      <c r="E29" s="899">
        <v>1095</v>
      </c>
      <c r="F29" s="899" t="s">
        <v>9</v>
      </c>
      <c r="G29" s="899" t="s">
        <v>9</v>
      </c>
      <c r="H29" s="899" t="s">
        <v>9</v>
      </c>
      <c r="I29" s="899" t="s">
        <v>9</v>
      </c>
      <c r="J29" s="899" t="s">
        <v>9</v>
      </c>
      <c r="K29" s="899" t="s">
        <v>9</v>
      </c>
      <c r="L29" s="899" t="s">
        <v>9</v>
      </c>
      <c r="M29" s="899" t="s">
        <v>9</v>
      </c>
      <c r="N29" s="899" t="s">
        <v>9</v>
      </c>
      <c r="O29" s="899" t="s">
        <v>9</v>
      </c>
      <c r="P29" s="899" t="s">
        <v>9</v>
      </c>
      <c r="Q29" s="899">
        <v>7512</v>
      </c>
      <c r="R29" s="471"/>
      <c r="S29" s="367"/>
      <c r="T29" s="1546"/>
      <c r="U29" s="1542"/>
    </row>
    <row r="30" spans="1:26" ht="9.75" customHeight="1" x14ac:dyDescent="0.2">
      <c r="A30" s="357"/>
      <c r="B30" s="418"/>
      <c r="C30" s="1831" t="s">
        <v>113</v>
      </c>
      <c r="D30" s="1831"/>
      <c r="E30" s="899">
        <v>1561</v>
      </c>
      <c r="F30" s="899">
        <v>83</v>
      </c>
      <c r="G30" s="899" t="s">
        <v>9</v>
      </c>
      <c r="H30" s="899" t="s">
        <v>9</v>
      </c>
      <c r="I30" s="899">
        <v>1623</v>
      </c>
      <c r="J30" s="899">
        <v>2624</v>
      </c>
      <c r="K30" s="899" t="s">
        <v>9</v>
      </c>
      <c r="L30" s="899" t="s">
        <v>9</v>
      </c>
      <c r="M30" s="899" t="s">
        <v>9</v>
      </c>
      <c r="N30" s="899" t="s">
        <v>9</v>
      </c>
      <c r="O30" s="899">
        <v>55</v>
      </c>
      <c r="P30" s="899" t="s">
        <v>9</v>
      </c>
      <c r="Q30" s="899">
        <v>1463</v>
      </c>
      <c r="R30" s="471"/>
      <c r="S30" s="367"/>
    </row>
    <row r="31" spans="1:26" ht="9.75" customHeight="1" x14ac:dyDescent="0.2">
      <c r="A31" s="357"/>
      <c r="B31" s="418"/>
      <c r="C31" s="1832" t="s">
        <v>406</v>
      </c>
      <c r="D31" s="1832"/>
      <c r="E31" s="899" t="s">
        <v>9</v>
      </c>
      <c r="F31" s="899" t="s">
        <v>9</v>
      </c>
      <c r="G31" s="899" t="s">
        <v>9</v>
      </c>
      <c r="H31" s="899" t="s">
        <v>9</v>
      </c>
      <c r="I31" s="899" t="s">
        <v>9</v>
      </c>
      <c r="J31" s="899" t="s">
        <v>9</v>
      </c>
      <c r="K31" s="899" t="s">
        <v>9</v>
      </c>
      <c r="L31" s="899" t="s">
        <v>9</v>
      </c>
      <c r="M31" s="899" t="s">
        <v>9</v>
      </c>
      <c r="N31" s="899" t="s">
        <v>9</v>
      </c>
      <c r="O31" s="899" t="s">
        <v>9</v>
      </c>
      <c r="P31" s="899" t="s">
        <v>9</v>
      </c>
      <c r="Q31" s="899" t="s">
        <v>9</v>
      </c>
      <c r="R31" s="445"/>
      <c r="S31" s="367"/>
    </row>
    <row r="32" spans="1:26" ht="9.75" customHeight="1" x14ac:dyDescent="0.2">
      <c r="A32" s="357"/>
      <c r="B32" s="418"/>
      <c r="C32" s="1831" t="s">
        <v>112</v>
      </c>
      <c r="D32" s="1831"/>
      <c r="E32" s="899" t="s">
        <v>9</v>
      </c>
      <c r="F32" s="899" t="s">
        <v>9</v>
      </c>
      <c r="G32" s="899" t="s">
        <v>9</v>
      </c>
      <c r="H32" s="899" t="s">
        <v>9</v>
      </c>
      <c r="I32" s="899" t="s">
        <v>9</v>
      </c>
      <c r="J32" s="899" t="s">
        <v>9</v>
      </c>
      <c r="K32" s="899" t="s">
        <v>9</v>
      </c>
      <c r="L32" s="899" t="s">
        <v>9</v>
      </c>
      <c r="M32" s="899" t="s">
        <v>9</v>
      </c>
      <c r="N32" s="899" t="s">
        <v>9</v>
      </c>
      <c r="O32" s="899" t="s">
        <v>9</v>
      </c>
      <c r="P32" s="899" t="s">
        <v>9</v>
      </c>
      <c r="Q32" s="899" t="s">
        <v>9</v>
      </c>
      <c r="R32" s="445"/>
      <c r="S32" s="367"/>
      <c r="T32" s="1546"/>
    </row>
    <row r="33" spans="1:26" ht="9.75" customHeight="1" x14ac:dyDescent="0.2">
      <c r="A33" s="357"/>
      <c r="B33" s="418"/>
      <c r="C33" s="1831" t="s">
        <v>111</v>
      </c>
      <c r="D33" s="1831"/>
      <c r="E33" s="899" t="s">
        <v>9</v>
      </c>
      <c r="F33" s="899" t="s">
        <v>9</v>
      </c>
      <c r="G33" s="899" t="s">
        <v>9</v>
      </c>
      <c r="H33" s="899" t="s">
        <v>9</v>
      </c>
      <c r="I33" s="899" t="s">
        <v>9</v>
      </c>
      <c r="J33" s="899" t="s">
        <v>9</v>
      </c>
      <c r="K33" s="899" t="s">
        <v>9</v>
      </c>
      <c r="L33" s="899" t="s">
        <v>9</v>
      </c>
      <c r="M33" s="899">
        <v>183</v>
      </c>
      <c r="N33" s="899" t="s">
        <v>9</v>
      </c>
      <c r="O33" s="899" t="s">
        <v>9</v>
      </c>
      <c r="P33" s="899">
        <v>9929</v>
      </c>
      <c r="Q33" s="899" t="s">
        <v>9</v>
      </c>
      <c r="R33" s="445"/>
      <c r="S33" s="367"/>
    </row>
    <row r="34" spans="1:26" ht="9.75" customHeight="1" x14ac:dyDescent="0.2">
      <c r="A34" s="357">
        <v>4661</v>
      </c>
      <c r="B34" s="418"/>
      <c r="C34" s="1833" t="s">
        <v>110</v>
      </c>
      <c r="D34" s="1833"/>
      <c r="E34" s="899" t="s">
        <v>9</v>
      </c>
      <c r="F34" s="899" t="s">
        <v>9</v>
      </c>
      <c r="G34" s="899" t="s">
        <v>9</v>
      </c>
      <c r="H34" s="899" t="s">
        <v>9</v>
      </c>
      <c r="I34" s="899" t="s">
        <v>9</v>
      </c>
      <c r="J34" s="899" t="s">
        <v>9</v>
      </c>
      <c r="K34" s="899">
        <v>65</v>
      </c>
      <c r="L34" s="899" t="s">
        <v>9</v>
      </c>
      <c r="M34" s="899" t="s">
        <v>9</v>
      </c>
      <c r="N34" s="899" t="s">
        <v>9</v>
      </c>
      <c r="O34" s="899" t="s">
        <v>9</v>
      </c>
      <c r="P34" s="899" t="s">
        <v>9</v>
      </c>
      <c r="Q34" s="899" t="s">
        <v>9</v>
      </c>
      <c r="R34" s="445"/>
      <c r="S34" s="367"/>
    </row>
    <row r="35" spans="1:26" ht="9.75" customHeight="1" x14ac:dyDescent="0.2">
      <c r="A35" s="357"/>
      <c r="B35" s="418"/>
      <c r="C35" s="1831" t="s">
        <v>109</v>
      </c>
      <c r="D35" s="1831"/>
      <c r="E35" s="899" t="s">
        <v>9</v>
      </c>
      <c r="F35" s="899">
        <v>333</v>
      </c>
      <c r="G35" s="899">
        <v>6</v>
      </c>
      <c r="H35" s="899" t="s">
        <v>9</v>
      </c>
      <c r="I35" s="899" t="s">
        <v>9</v>
      </c>
      <c r="J35" s="899">
        <v>5</v>
      </c>
      <c r="K35" s="899" t="s">
        <v>9</v>
      </c>
      <c r="L35" s="899" t="s">
        <v>9</v>
      </c>
      <c r="M35" s="899" t="s">
        <v>9</v>
      </c>
      <c r="N35" s="899" t="s">
        <v>9</v>
      </c>
      <c r="O35" s="899" t="s">
        <v>9</v>
      </c>
      <c r="P35" s="899">
        <v>21</v>
      </c>
      <c r="Q35" s="899" t="s">
        <v>9</v>
      </c>
      <c r="R35" s="445"/>
      <c r="S35" s="367"/>
    </row>
    <row r="36" spans="1:26" ht="9.75" customHeight="1" x14ac:dyDescent="0.2">
      <c r="A36" s="357"/>
      <c r="B36" s="418"/>
      <c r="C36" s="1831" t="s">
        <v>108</v>
      </c>
      <c r="D36" s="1831"/>
      <c r="E36" s="899" t="s">
        <v>9</v>
      </c>
      <c r="F36" s="899">
        <v>11182</v>
      </c>
      <c r="G36" s="899" t="s">
        <v>9</v>
      </c>
      <c r="H36" s="899" t="s">
        <v>9</v>
      </c>
      <c r="I36" s="899" t="s">
        <v>9</v>
      </c>
      <c r="J36" s="899" t="s">
        <v>9</v>
      </c>
      <c r="K36" s="899" t="s">
        <v>9</v>
      </c>
      <c r="L36" s="899" t="s">
        <v>9</v>
      </c>
      <c r="M36" s="899">
        <v>2365</v>
      </c>
      <c r="N36" s="899">
        <v>19489</v>
      </c>
      <c r="O36" s="899" t="s">
        <v>9</v>
      </c>
      <c r="P36" s="899">
        <v>57139</v>
      </c>
      <c r="Q36" s="899" t="s">
        <v>9</v>
      </c>
      <c r="R36" s="445"/>
      <c r="S36" s="367"/>
    </row>
    <row r="37" spans="1:26" ht="9.75" customHeight="1" x14ac:dyDescent="0.2">
      <c r="A37" s="357"/>
      <c r="B37" s="418"/>
      <c r="C37" s="1831" t="s">
        <v>273</v>
      </c>
      <c r="D37" s="1831"/>
      <c r="E37" s="899" t="s">
        <v>9</v>
      </c>
      <c r="F37" s="899">
        <v>160</v>
      </c>
      <c r="G37" s="899" t="s">
        <v>9</v>
      </c>
      <c r="H37" s="899" t="s">
        <v>9</v>
      </c>
      <c r="I37" s="899" t="s">
        <v>9</v>
      </c>
      <c r="J37" s="899" t="s">
        <v>9</v>
      </c>
      <c r="K37" s="899">
        <v>1059</v>
      </c>
      <c r="L37" s="899" t="s">
        <v>9</v>
      </c>
      <c r="M37" s="899" t="s">
        <v>9</v>
      </c>
      <c r="N37" s="899" t="s">
        <v>9</v>
      </c>
      <c r="O37" s="899" t="s">
        <v>9</v>
      </c>
      <c r="P37" s="899">
        <v>166</v>
      </c>
      <c r="Q37" s="899" t="s">
        <v>9</v>
      </c>
      <c r="R37" s="471"/>
      <c r="S37" s="367"/>
    </row>
    <row r="38" spans="1:26" ht="9.75" customHeight="1" x14ac:dyDescent="0.2">
      <c r="A38" s="357"/>
      <c r="B38" s="418"/>
      <c r="C38" s="1831" t="s">
        <v>107</v>
      </c>
      <c r="D38" s="1831"/>
      <c r="E38" s="899" t="s">
        <v>9</v>
      </c>
      <c r="F38" s="899" t="s">
        <v>9</v>
      </c>
      <c r="G38" s="899" t="s">
        <v>9</v>
      </c>
      <c r="H38" s="899" t="s">
        <v>9</v>
      </c>
      <c r="I38" s="899" t="s">
        <v>9</v>
      </c>
      <c r="J38" s="899" t="s">
        <v>9</v>
      </c>
      <c r="K38" s="899" t="s">
        <v>9</v>
      </c>
      <c r="L38" s="899" t="s">
        <v>9</v>
      </c>
      <c r="M38" s="899" t="s">
        <v>9</v>
      </c>
      <c r="N38" s="899" t="s">
        <v>9</v>
      </c>
      <c r="O38" s="899" t="s">
        <v>9</v>
      </c>
      <c r="P38" s="899" t="s">
        <v>9</v>
      </c>
      <c r="Q38" s="899">
        <v>1136</v>
      </c>
      <c r="R38" s="471"/>
      <c r="S38" s="367"/>
    </row>
    <row r="39" spans="1:26" ht="9.75" customHeight="1" x14ac:dyDescent="0.2">
      <c r="A39" s="357"/>
      <c r="B39" s="418"/>
      <c r="C39" s="1831" t="s">
        <v>106</v>
      </c>
      <c r="D39" s="1831"/>
      <c r="E39" s="899" t="s">
        <v>9</v>
      </c>
      <c r="F39" s="899" t="s">
        <v>9</v>
      </c>
      <c r="G39" s="899" t="s">
        <v>9</v>
      </c>
      <c r="H39" s="899" t="s">
        <v>9</v>
      </c>
      <c r="I39" s="899" t="s">
        <v>9</v>
      </c>
      <c r="J39" s="899" t="s">
        <v>9</v>
      </c>
      <c r="K39" s="899" t="s">
        <v>9</v>
      </c>
      <c r="L39" s="899" t="s">
        <v>9</v>
      </c>
      <c r="M39" s="899" t="s">
        <v>9</v>
      </c>
      <c r="N39" s="899" t="s">
        <v>9</v>
      </c>
      <c r="O39" s="899" t="s">
        <v>9</v>
      </c>
      <c r="P39" s="899" t="s">
        <v>9</v>
      </c>
      <c r="Q39" s="899" t="s">
        <v>9</v>
      </c>
      <c r="R39" s="471"/>
      <c r="S39" s="367"/>
    </row>
    <row r="40" spans="1:26" s="436" customFormat="1" ht="9.75" customHeight="1" x14ac:dyDescent="0.2">
      <c r="A40" s="433"/>
      <c r="B40" s="434"/>
      <c r="C40" s="1831" t="s">
        <v>105</v>
      </c>
      <c r="D40" s="1831"/>
      <c r="E40" s="899" t="s">
        <v>9</v>
      </c>
      <c r="F40" s="899" t="s">
        <v>9</v>
      </c>
      <c r="G40" s="899" t="s">
        <v>9</v>
      </c>
      <c r="H40" s="899" t="s">
        <v>9</v>
      </c>
      <c r="I40" s="899" t="s">
        <v>9</v>
      </c>
      <c r="J40" s="899" t="s">
        <v>9</v>
      </c>
      <c r="K40" s="899" t="s">
        <v>9</v>
      </c>
      <c r="L40" s="899" t="s">
        <v>9</v>
      </c>
      <c r="M40" s="899" t="s">
        <v>9</v>
      </c>
      <c r="N40" s="899" t="s">
        <v>9</v>
      </c>
      <c r="O40" s="899" t="s">
        <v>9</v>
      </c>
      <c r="P40" s="899" t="s">
        <v>9</v>
      </c>
      <c r="Q40" s="899" t="s">
        <v>9</v>
      </c>
      <c r="R40" s="471"/>
      <c r="S40" s="414"/>
      <c r="T40" s="1537"/>
      <c r="U40" s="1531"/>
      <c r="V40" s="1537"/>
      <c r="W40" s="1537"/>
      <c r="X40" s="1537"/>
      <c r="Y40" s="1537"/>
      <c r="Z40" s="1537"/>
    </row>
    <row r="41" spans="1:26" s="436" customFormat="1" ht="9.75" customHeight="1" x14ac:dyDescent="0.2">
      <c r="A41" s="433"/>
      <c r="B41" s="434"/>
      <c r="C41" s="1848" t="s">
        <v>104</v>
      </c>
      <c r="D41" s="1848"/>
      <c r="E41" s="899" t="s">
        <v>9</v>
      </c>
      <c r="F41" s="899" t="s">
        <v>9</v>
      </c>
      <c r="G41" s="899" t="s">
        <v>9</v>
      </c>
      <c r="H41" s="899" t="s">
        <v>9</v>
      </c>
      <c r="I41" s="899" t="s">
        <v>9</v>
      </c>
      <c r="J41" s="899" t="s">
        <v>9</v>
      </c>
      <c r="K41" s="899" t="s">
        <v>9</v>
      </c>
      <c r="L41" s="899" t="s">
        <v>9</v>
      </c>
      <c r="M41" s="899" t="s">
        <v>9</v>
      </c>
      <c r="N41" s="899" t="s">
        <v>9</v>
      </c>
      <c r="O41" s="899">
        <v>90844</v>
      </c>
      <c r="P41" s="899" t="s">
        <v>9</v>
      </c>
      <c r="Q41" s="899" t="s">
        <v>9</v>
      </c>
      <c r="R41" s="471"/>
      <c r="S41" s="414"/>
      <c r="T41" s="1537"/>
      <c r="U41" s="1531"/>
      <c r="V41" s="1537"/>
      <c r="W41" s="1537"/>
      <c r="X41" s="1537"/>
      <c r="Y41" s="1537"/>
      <c r="Z41" s="1537"/>
    </row>
    <row r="42" spans="1:26" s="371" customFormat="1" ht="30" customHeight="1" x14ac:dyDescent="0.2">
      <c r="A42" s="369"/>
      <c r="B42" s="516"/>
      <c r="C42" s="1849" t="s">
        <v>506</v>
      </c>
      <c r="D42" s="1849"/>
      <c r="E42" s="1849"/>
      <c r="F42" s="1849"/>
      <c r="G42" s="1849"/>
      <c r="H42" s="1849"/>
      <c r="I42" s="1849"/>
      <c r="J42" s="1849"/>
      <c r="K42" s="1849"/>
      <c r="L42" s="1849"/>
      <c r="M42" s="1849"/>
      <c r="N42" s="1849"/>
      <c r="O42" s="1849"/>
      <c r="P42" s="1849"/>
      <c r="Q42" s="1849"/>
      <c r="R42" s="576"/>
      <c r="S42" s="370"/>
      <c r="T42" s="662"/>
      <c r="U42" s="1549"/>
      <c r="V42" s="662"/>
      <c r="W42" s="662"/>
      <c r="X42" s="662"/>
      <c r="Y42" s="662"/>
      <c r="Z42" s="662"/>
    </row>
    <row r="43" spans="1:26" ht="13.5" customHeight="1" x14ac:dyDescent="0.2">
      <c r="A43" s="357"/>
      <c r="B43" s="418"/>
      <c r="C43" s="1838" t="s">
        <v>173</v>
      </c>
      <c r="D43" s="1839"/>
      <c r="E43" s="1839"/>
      <c r="F43" s="1839"/>
      <c r="G43" s="1839"/>
      <c r="H43" s="1839"/>
      <c r="I43" s="1839"/>
      <c r="J43" s="1839"/>
      <c r="K43" s="1839"/>
      <c r="L43" s="1839"/>
      <c r="M43" s="1839"/>
      <c r="N43" s="1839"/>
      <c r="O43" s="1839"/>
      <c r="P43" s="1839"/>
      <c r="Q43" s="1840"/>
      <c r="R43" s="367"/>
      <c r="S43" s="367"/>
    </row>
    <row r="44" spans="1:26" s="459" customFormat="1" ht="2.25" customHeight="1" x14ac:dyDescent="0.2">
      <c r="A44" s="456"/>
      <c r="B44" s="457"/>
      <c r="C44" s="1859" t="s">
        <v>77</v>
      </c>
      <c r="D44" s="1859"/>
      <c r="E44" s="767"/>
      <c r="F44" s="767"/>
      <c r="G44" s="767"/>
      <c r="H44" s="767"/>
      <c r="I44" s="767"/>
      <c r="J44" s="767"/>
      <c r="K44" s="767"/>
      <c r="L44" s="767"/>
      <c r="M44" s="767"/>
      <c r="N44" s="767"/>
      <c r="O44" s="767"/>
      <c r="P44" s="767"/>
      <c r="Q44" s="767"/>
      <c r="R44" s="397"/>
      <c r="S44" s="397"/>
      <c r="T44" s="1550"/>
      <c r="U44" s="1531"/>
      <c r="V44" s="1550"/>
      <c r="W44" s="1550"/>
      <c r="X44" s="1550"/>
      <c r="Y44" s="1550"/>
      <c r="Z44" s="1550"/>
    </row>
    <row r="45" spans="1:26" ht="11.25" customHeight="1" x14ac:dyDescent="0.2">
      <c r="A45" s="357"/>
      <c r="B45" s="418"/>
      <c r="C45" s="1860"/>
      <c r="D45" s="1860"/>
      <c r="E45" s="853">
        <v>2007</v>
      </c>
      <c r="F45" s="853">
        <v>2008</v>
      </c>
      <c r="G45" s="719">
        <v>2009</v>
      </c>
      <c r="H45" s="853">
        <v>2010</v>
      </c>
      <c r="I45" s="853">
        <v>2011</v>
      </c>
      <c r="J45" s="719">
        <v>2012</v>
      </c>
      <c r="K45" s="853">
        <v>2013</v>
      </c>
      <c r="L45" s="853">
        <v>2014</v>
      </c>
      <c r="M45" s="719">
        <v>2015</v>
      </c>
      <c r="N45" s="853">
        <v>2016</v>
      </c>
      <c r="O45" s="853">
        <v>2017</v>
      </c>
      <c r="P45" s="719">
        <v>2018</v>
      </c>
      <c r="Q45" s="719">
        <v>2019</v>
      </c>
      <c r="R45" s="471"/>
      <c r="S45" s="367"/>
      <c r="T45" s="1540"/>
      <c r="U45" s="1551"/>
      <c r="V45" s="1540"/>
      <c r="W45" s="1540"/>
    </row>
    <row r="46" spans="1:26" s="858" customFormat="1" ht="11.25" customHeight="1" x14ac:dyDescent="0.2">
      <c r="A46" s="854"/>
      <c r="B46" s="855"/>
      <c r="C46" s="1856" t="s">
        <v>67</v>
      </c>
      <c r="D46" s="1856"/>
      <c r="E46" s="859">
        <v>343</v>
      </c>
      <c r="F46" s="859">
        <v>441</v>
      </c>
      <c r="G46" s="859">
        <v>361</v>
      </c>
      <c r="H46" s="859">
        <v>352</v>
      </c>
      <c r="I46" s="859">
        <v>200</v>
      </c>
      <c r="J46" s="859">
        <v>107</v>
      </c>
      <c r="K46" s="859">
        <v>106</v>
      </c>
      <c r="L46" s="859">
        <v>174</v>
      </c>
      <c r="M46" s="859">
        <v>182</v>
      </c>
      <c r="N46" s="859">
        <v>210</v>
      </c>
      <c r="O46" s="859">
        <v>310</v>
      </c>
      <c r="P46" s="859">
        <v>311</v>
      </c>
      <c r="Q46" s="859">
        <v>352</v>
      </c>
      <c r="R46" s="856"/>
      <c r="S46" s="857"/>
      <c r="T46" s="1539"/>
      <c r="U46" s="1539"/>
      <c r="V46" s="1540"/>
      <c r="W46" s="1540"/>
      <c r="X46" s="1552"/>
      <c r="Y46" s="1552"/>
      <c r="Z46" s="1552"/>
    </row>
    <row r="47" spans="1:26" s="858" customFormat="1" ht="11.25" customHeight="1" x14ac:dyDescent="0.2">
      <c r="A47" s="854"/>
      <c r="B47" s="855"/>
      <c r="C47" s="1857" t="s">
        <v>386</v>
      </c>
      <c r="D47" s="1856"/>
      <c r="E47" s="859">
        <v>268</v>
      </c>
      <c r="F47" s="859">
        <v>304</v>
      </c>
      <c r="G47" s="859">
        <v>258</v>
      </c>
      <c r="H47" s="859">
        <v>234</v>
      </c>
      <c r="I47" s="859">
        <v>182</v>
      </c>
      <c r="J47" s="859">
        <v>93</v>
      </c>
      <c r="K47" s="859">
        <v>97</v>
      </c>
      <c r="L47" s="859">
        <v>161</v>
      </c>
      <c r="M47" s="859">
        <v>145</v>
      </c>
      <c r="N47" s="859">
        <v>175</v>
      </c>
      <c r="O47" s="859">
        <v>226</v>
      </c>
      <c r="P47" s="859">
        <v>234</v>
      </c>
      <c r="Q47" s="859">
        <v>268</v>
      </c>
      <c r="R47" s="856"/>
      <c r="S47" s="857"/>
      <c r="T47" s="1539"/>
      <c r="U47" s="1551"/>
      <c r="V47" s="1540"/>
      <c r="W47" s="1540"/>
      <c r="X47" s="1552"/>
      <c r="Y47" s="1552"/>
      <c r="Z47" s="1552"/>
    </row>
    <row r="48" spans="1:26" s="436" customFormat="1" ht="10.15" customHeight="1" x14ac:dyDescent="0.2">
      <c r="A48" s="433"/>
      <c r="B48" s="434"/>
      <c r="C48" s="852"/>
      <c r="D48" s="519" t="s">
        <v>234</v>
      </c>
      <c r="E48" s="899">
        <v>160</v>
      </c>
      <c r="F48" s="899">
        <v>172</v>
      </c>
      <c r="G48" s="899">
        <v>142</v>
      </c>
      <c r="H48" s="899">
        <v>141</v>
      </c>
      <c r="I48" s="899">
        <v>93</v>
      </c>
      <c r="J48" s="899">
        <v>36</v>
      </c>
      <c r="K48" s="899">
        <v>27</v>
      </c>
      <c r="L48" s="899">
        <v>49</v>
      </c>
      <c r="M48" s="899">
        <v>65</v>
      </c>
      <c r="N48" s="899">
        <v>69</v>
      </c>
      <c r="O48" s="899">
        <v>91</v>
      </c>
      <c r="P48" s="899">
        <v>96</v>
      </c>
      <c r="Q48" s="899">
        <v>105</v>
      </c>
      <c r="R48" s="471"/>
      <c r="S48" s="414"/>
      <c r="T48" s="1539"/>
      <c r="U48" s="1551"/>
      <c r="V48" s="1540"/>
      <c r="W48" s="1540"/>
      <c r="X48" s="1537"/>
      <c r="Y48" s="1537"/>
      <c r="Z48" s="1537"/>
    </row>
    <row r="49" spans="1:27" s="436" customFormat="1" ht="10.15" customHeight="1" x14ac:dyDescent="0.2">
      <c r="A49" s="433"/>
      <c r="B49" s="434"/>
      <c r="C49" s="852"/>
      <c r="D49" s="519" t="s">
        <v>235</v>
      </c>
      <c r="E49" s="899">
        <v>27</v>
      </c>
      <c r="F49" s="899">
        <v>27</v>
      </c>
      <c r="G49" s="899">
        <v>22</v>
      </c>
      <c r="H49" s="899">
        <v>25</v>
      </c>
      <c r="I49" s="899">
        <v>22</v>
      </c>
      <c r="J49" s="899">
        <v>9</v>
      </c>
      <c r="K49" s="899">
        <v>18</v>
      </c>
      <c r="L49" s="899">
        <v>23</v>
      </c>
      <c r="M49" s="899">
        <v>20</v>
      </c>
      <c r="N49" s="899">
        <v>19</v>
      </c>
      <c r="O49" s="899">
        <v>21</v>
      </c>
      <c r="P49" s="899">
        <v>26</v>
      </c>
      <c r="Q49" s="899">
        <v>30</v>
      </c>
      <c r="R49" s="471"/>
      <c r="S49" s="414"/>
      <c r="T49" s="1539"/>
      <c r="U49" s="1551"/>
      <c r="V49" s="1540"/>
      <c r="W49" s="1540"/>
      <c r="X49" s="1537"/>
      <c r="Y49" s="1537"/>
      <c r="Z49" s="1537"/>
    </row>
    <row r="50" spans="1:27" s="436" customFormat="1" ht="10.15" customHeight="1" x14ac:dyDescent="0.2">
      <c r="A50" s="433"/>
      <c r="B50" s="434"/>
      <c r="C50" s="852"/>
      <c r="D50" s="953" t="s">
        <v>236</v>
      </c>
      <c r="E50" s="899">
        <v>64</v>
      </c>
      <c r="F50" s="899">
        <v>97</v>
      </c>
      <c r="G50" s="899">
        <v>87</v>
      </c>
      <c r="H50" s="899">
        <v>64</v>
      </c>
      <c r="I50" s="899">
        <v>55</v>
      </c>
      <c r="J50" s="899">
        <v>40</v>
      </c>
      <c r="K50" s="899">
        <v>49</v>
      </c>
      <c r="L50" s="899">
        <v>80</v>
      </c>
      <c r="M50" s="899">
        <v>53</v>
      </c>
      <c r="N50" s="899">
        <v>58</v>
      </c>
      <c r="O50" s="899">
        <v>96</v>
      </c>
      <c r="P50" s="899">
        <v>98</v>
      </c>
      <c r="Q50" s="899">
        <v>105</v>
      </c>
      <c r="R50" s="471"/>
      <c r="S50" s="414"/>
      <c r="T50" s="1539"/>
      <c r="U50" s="1551"/>
      <c r="V50" s="1540"/>
      <c r="W50" s="1540"/>
      <c r="X50" s="1537"/>
      <c r="Y50" s="1537"/>
      <c r="Z50" s="1537"/>
    </row>
    <row r="51" spans="1:27" s="436" customFormat="1" ht="10.15" customHeight="1" x14ac:dyDescent="0.2">
      <c r="A51" s="433"/>
      <c r="B51" s="434"/>
      <c r="C51" s="852"/>
      <c r="D51" s="953" t="s">
        <v>238</v>
      </c>
      <c r="E51" s="899" t="s">
        <v>9</v>
      </c>
      <c r="F51" s="899" t="s">
        <v>9</v>
      </c>
      <c r="G51" s="899" t="s">
        <v>9</v>
      </c>
      <c r="H51" s="899" t="s">
        <v>9</v>
      </c>
      <c r="I51" s="899" t="s">
        <v>9</v>
      </c>
      <c r="J51" s="899" t="s">
        <v>9</v>
      </c>
      <c r="K51" s="899" t="s">
        <v>9</v>
      </c>
      <c r="L51" s="899" t="s">
        <v>9</v>
      </c>
      <c r="M51" s="899" t="s">
        <v>9</v>
      </c>
      <c r="N51" s="899" t="s">
        <v>9</v>
      </c>
      <c r="O51" s="899" t="s">
        <v>9</v>
      </c>
      <c r="P51" s="899" t="s">
        <v>9</v>
      </c>
      <c r="Q51" s="899" t="s">
        <v>9</v>
      </c>
      <c r="R51" s="471"/>
      <c r="S51" s="414"/>
      <c r="T51" s="1539"/>
      <c r="U51" s="1551"/>
      <c r="V51" s="1540"/>
      <c r="W51" s="1540"/>
      <c r="X51" s="1537"/>
      <c r="Y51" s="1537"/>
      <c r="Z51" s="1537"/>
    </row>
    <row r="52" spans="1:27" s="436" customFormat="1" ht="10.15" customHeight="1" x14ac:dyDescent="0.2">
      <c r="A52" s="433"/>
      <c r="B52" s="434"/>
      <c r="C52" s="852"/>
      <c r="D52" s="519" t="s">
        <v>237</v>
      </c>
      <c r="E52" s="900">
        <v>17</v>
      </c>
      <c r="F52" s="900">
        <v>8</v>
      </c>
      <c r="G52" s="900">
        <v>7</v>
      </c>
      <c r="H52" s="900">
        <v>4</v>
      </c>
      <c r="I52" s="900">
        <v>12</v>
      </c>
      <c r="J52" s="900">
        <v>8</v>
      </c>
      <c r="K52" s="900">
        <v>3</v>
      </c>
      <c r="L52" s="900">
        <v>9</v>
      </c>
      <c r="M52" s="900">
        <v>7</v>
      </c>
      <c r="N52" s="900">
        <v>29</v>
      </c>
      <c r="O52" s="900">
        <v>18</v>
      </c>
      <c r="P52" s="900">
        <v>14</v>
      </c>
      <c r="Q52" s="900">
        <v>28</v>
      </c>
      <c r="R52" s="471"/>
      <c r="S52" s="414"/>
      <c r="T52" s="1539"/>
      <c r="U52" s="1551"/>
      <c r="V52" s="1540"/>
      <c r="W52" s="1540"/>
      <c r="X52" s="1537"/>
      <c r="Y52" s="1537"/>
      <c r="Z52" s="1537"/>
    </row>
    <row r="53" spans="1:27" s="858" customFormat="1" ht="11.25" customHeight="1" x14ac:dyDescent="0.2">
      <c r="A53" s="854"/>
      <c r="B53" s="855"/>
      <c r="C53" s="1856" t="s">
        <v>387</v>
      </c>
      <c r="D53" s="1856"/>
      <c r="E53" s="859">
        <v>75</v>
      </c>
      <c r="F53" s="859">
        <v>137</v>
      </c>
      <c r="G53" s="859">
        <v>103</v>
      </c>
      <c r="H53" s="859">
        <v>118</v>
      </c>
      <c r="I53" s="859">
        <v>18</v>
      </c>
      <c r="J53" s="859">
        <v>14</v>
      </c>
      <c r="K53" s="859">
        <v>9</v>
      </c>
      <c r="L53" s="859">
        <v>13</v>
      </c>
      <c r="M53" s="859">
        <v>37</v>
      </c>
      <c r="N53" s="859">
        <v>35</v>
      </c>
      <c r="O53" s="859">
        <v>84</v>
      </c>
      <c r="P53" s="859">
        <v>77</v>
      </c>
      <c r="Q53" s="859">
        <v>84</v>
      </c>
      <c r="R53" s="856"/>
      <c r="S53" s="857"/>
      <c r="T53" s="1539"/>
      <c r="U53" s="1551"/>
      <c r="V53" s="1540"/>
      <c r="W53" s="1540"/>
      <c r="X53" s="1552"/>
      <c r="Y53" s="1552"/>
      <c r="Z53" s="1552"/>
    </row>
    <row r="54" spans="1:27" s="436" customFormat="1" ht="9.6" customHeight="1" x14ac:dyDescent="0.2">
      <c r="A54" s="433"/>
      <c r="B54" s="434"/>
      <c r="C54" s="952"/>
      <c r="D54" s="953" t="s">
        <v>446</v>
      </c>
      <c r="E54" s="899" t="s">
        <v>9</v>
      </c>
      <c r="F54" s="899" t="s">
        <v>9</v>
      </c>
      <c r="G54" s="899">
        <v>1</v>
      </c>
      <c r="H54" s="899" t="s">
        <v>9</v>
      </c>
      <c r="I54" s="900">
        <v>1</v>
      </c>
      <c r="J54" s="900">
        <v>1</v>
      </c>
      <c r="K54" s="900" t="s">
        <v>9</v>
      </c>
      <c r="L54" s="900" t="s">
        <v>9</v>
      </c>
      <c r="M54" s="899" t="s">
        <v>9</v>
      </c>
      <c r="N54" s="899" t="s">
        <v>9</v>
      </c>
      <c r="O54" s="899" t="s">
        <v>9</v>
      </c>
      <c r="P54" s="899">
        <v>1</v>
      </c>
      <c r="Q54" s="899" t="s">
        <v>9</v>
      </c>
      <c r="R54" s="471"/>
      <c r="S54" s="414"/>
      <c r="T54" s="1539"/>
      <c r="U54" s="1551"/>
      <c r="V54" s="1540"/>
      <c r="W54" s="1540"/>
      <c r="X54" s="1537"/>
      <c r="Y54" s="1537"/>
      <c r="Z54" s="1537"/>
    </row>
    <row r="55" spans="1:27" s="436" customFormat="1" ht="9.6" customHeight="1" x14ac:dyDescent="0.2">
      <c r="A55" s="433"/>
      <c r="B55" s="434"/>
      <c r="C55" s="852"/>
      <c r="D55" s="519" t="s">
        <v>239</v>
      </c>
      <c r="E55" s="900">
        <v>1</v>
      </c>
      <c r="F55" s="900" t="s">
        <v>9</v>
      </c>
      <c r="G55" s="900">
        <v>1</v>
      </c>
      <c r="H55" s="900">
        <v>2</v>
      </c>
      <c r="I55" s="900" t="s">
        <v>9</v>
      </c>
      <c r="J55" s="900">
        <v>1</v>
      </c>
      <c r="K55" s="900" t="s">
        <v>9</v>
      </c>
      <c r="L55" s="900" t="s">
        <v>9</v>
      </c>
      <c r="M55" s="900">
        <v>1</v>
      </c>
      <c r="N55" s="900" t="s">
        <v>9</v>
      </c>
      <c r="O55" s="900" t="s">
        <v>9</v>
      </c>
      <c r="P55" s="900">
        <v>1</v>
      </c>
      <c r="Q55" s="900">
        <v>1</v>
      </c>
      <c r="R55" s="471"/>
      <c r="S55" s="414"/>
      <c r="T55" s="1539"/>
      <c r="U55" s="1551"/>
      <c r="V55" s="1540"/>
      <c r="W55" s="1540"/>
      <c r="X55" s="1537"/>
      <c r="Y55" s="1537"/>
      <c r="Z55" s="1537"/>
    </row>
    <row r="56" spans="1:27" s="436" customFormat="1" ht="9.6" customHeight="1" x14ac:dyDescent="0.2">
      <c r="A56" s="433"/>
      <c r="B56" s="434"/>
      <c r="C56" s="852"/>
      <c r="D56" s="519" t="s">
        <v>240</v>
      </c>
      <c r="E56" s="900">
        <v>74</v>
      </c>
      <c r="F56" s="900">
        <v>137</v>
      </c>
      <c r="G56" s="900">
        <v>101</v>
      </c>
      <c r="H56" s="900">
        <v>116</v>
      </c>
      <c r="I56" s="900">
        <v>17</v>
      </c>
      <c r="J56" s="900">
        <v>12</v>
      </c>
      <c r="K56" s="900">
        <v>9</v>
      </c>
      <c r="L56" s="900">
        <v>13</v>
      </c>
      <c r="M56" s="900">
        <v>36</v>
      </c>
      <c r="N56" s="900">
        <v>35</v>
      </c>
      <c r="O56" s="900">
        <v>84</v>
      </c>
      <c r="P56" s="900">
        <v>75</v>
      </c>
      <c r="Q56" s="900">
        <v>83</v>
      </c>
      <c r="R56" s="471"/>
      <c r="S56" s="414"/>
      <c r="T56" s="1539"/>
      <c r="U56" s="1551"/>
      <c r="V56" s="1540"/>
      <c r="W56" s="1540"/>
      <c r="X56" s="1537"/>
      <c r="Y56" s="1537"/>
      <c r="Z56" s="1537"/>
    </row>
    <row r="57" spans="1:27" s="693" customFormat="1" ht="13.5" customHeight="1" x14ac:dyDescent="0.2">
      <c r="A57" s="690"/>
      <c r="B57" s="672"/>
      <c r="C57" s="446" t="s">
        <v>402</v>
      </c>
      <c r="D57" s="691"/>
      <c r="E57" s="420"/>
      <c r="F57" s="420"/>
      <c r="G57" s="447"/>
      <c r="H57" s="447"/>
      <c r="I57" s="1858"/>
      <c r="J57" s="1858"/>
      <c r="K57" s="1858"/>
      <c r="L57" s="1858"/>
      <c r="M57" s="1858"/>
      <c r="N57" s="1858"/>
      <c r="O57" s="1858"/>
      <c r="P57" s="1858"/>
      <c r="Q57" s="1858"/>
      <c r="R57" s="692"/>
      <c r="S57" s="447"/>
      <c r="T57" s="1540"/>
      <c r="U57" s="1551"/>
      <c r="V57" s="1540"/>
      <c r="W57" s="1540"/>
      <c r="X57" s="1553"/>
      <c r="Y57" s="1553"/>
      <c r="Z57" s="1537"/>
    </row>
    <row r="58" spans="1:27" s="406" customFormat="1" ht="11.1" customHeight="1" thickBot="1" x14ac:dyDescent="0.25">
      <c r="A58" s="438"/>
      <c r="B58" s="448"/>
      <c r="C58" s="954" t="s">
        <v>447</v>
      </c>
      <c r="D58" s="449"/>
      <c r="E58" s="451"/>
      <c r="F58" s="451"/>
      <c r="G58" s="451"/>
      <c r="H58" s="451"/>
      <c r="I58" s="451"/>
      <c r="J58" s="451"/>
      <c r="K58" s="451"/>
      <c r="L58" s="451"/>
      <c r="M58" s="451"/>
      <c r="N58" s="451"/>
      <c r="O58" s="451"/>
      <c r="P58" s="451"/>
      <c r="Q58" s="421" t="s">
        <v>72</v>
      </c>
      <c r="R58" s="452"/>
      <c r="S58" s="453"/>
      <c r="T58" s="1540"/>
      <c r="U58" s="1551"/>
      <c r="V58" s="1540"/>
      <c r="W58" s="1540"/>
      <c r="X58" s="1554"/>
      <c r="Y58" s="1554"/>
      <c r="Z58" s="1537"/>
    </row>
    <row r="59" spans="1:27" ht="13.5" customHeight="1" thickBot="1" x14ac:dyDescent="0.25">
      <c r="A59" s="357"/>
      <c r="B59" s="448"/>
      <c r="C59" s="1853" t="s">
        <v>283</v>
      </c>
      <c r="D59" s="1854"/>
      <c r="E59" s="1854"/>
      <c r="F59" s="1854"/>
      <c r="G59" s="1854"/>
      <c r="H59" s="1854"/>
      <c r="I59" s="1854"/>
      <c r="J59" s="1854"/>
      <c r="K59" s="1854"/>
      <c r="L59" s="1854"/>
      <c r="M59" s="1854"/>
      <c r="N59" s="1854"/>
      <c r="O59" s="1854"/>
      <c r="P59" s="1854"/>
      <c r="Q59" s="1855"/>
      <c r="R59" s="421"/>
      <c r="S59" s="408"/>
      <c r="T59" s="1540"/>
      <c r="U59" s="1551"/>
      <c r="V59" s="1540"/>
      <c r="W59" s="1540"/>
      <c r="Z59" s="1537"/>
    </row>
    <row r="60" spans="1:27" ht="3.75" customHeight="1" x14ac:dyDescent="0.2">
      <c r="A60" s="357"/>
      <c r="B60" s="448"/>
      <c r="C60" s="1850" t="s">
        <v>68</v>
      </c>
      <c r="D60" s="1850"/>
      <c r="E60" s="1115"/>
      <c r="F60" s="1115"/>
      <c r="G60" s="1115"/>
      <c r="H60" s="1084"/>
      <c r="I60" s="1084"/>
      <c r="J60" s="1084"/>
      <c r="K60" s="1084"/>
      <c r="L60" s="1084"/>
      <c r="M60" s="1084"/>
      <c r="N60" s="1084"/>
      <c r="O60" s="1084"/>
      <c r="P60" s="1084"/>
      <c r="Q60" s="868"/>
      <c r="R60" s="452"/>
      <c r="S60" s="408"/>
      <c r="T60" s="1540"/>
      <c r="U60" s="1551"/>
      <c r="V60" s="1540"/>
      <c r="W60" s="1540"/>
      <c r="Z60" s="1537"/>
    </row>
    <row r="61" spans="1:27" ht="10.5" customHeight="1" x14ac:dyDescent="0.2">
      <c r="A61" s="357"/>
      <c r="B61" s="418"/>
      <c r="C61" s="1851"/>
      <c r="D61" s="1851"/>
      <c r="E61" s="1164" t="s">
        <v>34</v>
      </c>
      <c r="F61" s="1115"/>
      <c r="G61" s="1115" t="s">
        <v>34</v>
      </c>
      <c r="H61" s="1115" t="s">
        <v>34</v>
      </c>
      <c r="I61" s="1115" t="s">
        <v>34</v>
      </c>
      <c r="J61" s="1115" t="s">
        <v>656</v>
      </c>
      <c r="K61" s="1115" t="s">
        <v>34</v>
      </c>
      <c r="L61" s="1115" t="s">
        <v>34</v>
      </c>
      <c r="M61" s="1115" t="s">
        <v>34</v>
      </c>
      <c r="N61" s="1115" t="s">
        <v>34</v>
      </c>
      <c r="O61" s="1115" t="s">
        <v>34</v>
      </c>
      <c r="P61" s="1846" t="s">
        <v>657</v>
      </c>
      <c r="Q61" s="1847"/>
      <c r="R61" s="408"/>
      <c r="S61" s="408"/>
      <c r="T61" s="1532"/>
      <c r="U61" s="1498"/>
      <c r="AA61" s="384"/>
    </row>
    <row r="62" spans="1:27" ht="12.75" customHeight="1" x14ac:dyDescent="0.2">
      <c r="A62" s="357"/>
      <c r="B62" s="418"/>
      <c r="C62" s="372"/>
      <c r="D62" s="372"/>
      <c r="E62" s="1090" t="s">
        <v>492</v>
      </c>
      <c r="F62" s="904" t="s">
        <v>101</v>
      </c>
      <c r="G62" s="1090" t="s">
        <v>100</v>
      </c>
      <c r="H62" s="1090" t="s">
        <v>99</v>
      </c>
      <c r="I62" s="1090" t="s">
        <v>98</v>
      </c>
      <c r="J62" s="1090" t="s">
        <v>97</v>
      </c>
      <c r="K62" s="904" t="s">
        <v>96</v>
      </c>
      <c r="L62" s="904" t="s">
        <v>95</v>
      </c>
      <c r="M62" s="904" t="s">
        <v>94</v>
      </c>
      <c r="N62" s="904" t="s">
        <v>93</v>
      </c>
      <c r="O62" s="904" t="s">
        <v>491</v>
      </c>
      <c r="P62" s="1090" t="s">
        <v>92</v>
      </c>
      <c r="Q62" s="904" t="s">
        <v>492</v>
      </c>
      <c r="R62" s="452"/>
      <c r="S62" s="408"/>
      <c r="T62" s="1551"/>
      <c r="U62" s="1500"/>
      <c r="V62" s="1540"/>
      <c r="W62" s="1540"/>
      <c r="Z62" s="1537"/>
    </row>
    <row r="63" spans="1:27" ht="9.75" customHeight="1" x14ac:dyDescent="0.2">
      <c r="A63" s="357"/>
      <c r="B63" s="448"/>
      <c r="C63" s="1852" t="s">
        <v>91</v>
      </c>
      <c r="D63" s="1852"/>
      <c r="E63" s="903"/>
      <c r="F63" s="903"/>
      <c r="G63" s="901"/>
      <c r="H63" s="901"/>
      <c r="I63" s="901"/>
      <c r="J63" s="901"/>
      <c r="K63" s="901"/>
      <c r="L63" s="901"/>
      <c r="M63" s="901"/>
      <c r="N63" s="901"/>
      <c r="O63" s="901"/>
      <c r="P63" s="901"/>
      <c r="Q63" s="901"/>
      <c r="R63" s="452"/>
      <c r="S63" s="408"/>
      <c r="T63" s="1551"/>
      <c r="U63" s="1502"/>
      <c r="V63" s="1540"/>
      <c r="W63" s="1540"/>
      <c r="Z63" s="1537"/>
    </row>
    <row r="64" spans="1:27" s="459" customFormat="1" ht="9.75" customHeight="1" x14ac:dyDescent="0.2">
      <c r="A64" s="456"/>
      <c r="B64" s="457"/>
      <c r="C64" s="458" t="s">
        <v>90</v>
      </c>
      <c r="D64" s="383"/>
      <c r="E64" s="902">
        <v>-0.64</v>
      </c>
      <c r="F64" s="902">
        <v>1.43</v>
      </c>
      <c r="G64" s="902">
        <v>0.32</v>
      </c>
      <c r="H64" s="902">
        <v>-0.45</v>
      </c>
      <c r="I64" s="902">
        <v>0.89</v>
      </c>
      <c r="J64" s="902">
        <v>-1.29</v>
      </c>
      <c r="K64" s="902">
        <v>-0.27</v>
      </c>
      <c r="L64" s="902">
        <v>0.97</v>
      </c>
      <c r="M64" s="902">
        <v>0.11</v>
      </c>
      <c r="N64" s="902">
        <v>-0.3</v>
      </c>
      <c r="O64" s="902">
        <v>-0.14000000000000001</v>
      </c>
      <c r="P64" s="902">
        <v>-0.3</v>
      </c>
      <c r="Q64" s="902">
        <v>-0.46</v>
      </c>
      <c r="R64" s="397"/>
      <c r="S64" s="397"/>
      <c r="T64" s="1551"/>
      <c r="U64" s="1551"/>
      <c r="V64" s="1540"/>
      <c r="W64" s="1540"/>
      <c r="X64" s="384"/>
      <c r="Y64" s="1550"/>
      <c r="Z64" s="1537"/>
    </row>
    <row r="65" spans="1:26" s="459" customFormat="1" ht="9.75" customHeight="1" x14ac:dyDescent="0.2">
      <c r="A65" s="456"/>
      <c r="B65" s="457"/>
      <c r="C65" s="458" t="s">
        <v>89</v>
      </c>
      <c r="D65" s="383"/>
      <c r="E65" s="902">
        <v>0.38</v>
      </c>
      <c r="F65" s="902">
        <v>0.05</v>
      </c>
      <c r="G65" s="902">
        <v>-0.22</v>
      </c>
      <c r="H65" s="902">
        <v>-0.72</v>
      </c>
      <c r="I65" s="902">
        <v>0.13</v>
      </c>
      <c r="J65" s="902">
        <v>0.14000000000000001</v>
      </c>
      <c r="K65" s="902">
        <v>-0.01</v>
      </c>
      <c r="L65" s="902">
        <v>-0.14000000000000001</v>
      </c>
      <c r="M65" s="902">
        <v>-7.0000000000000007E-2</v>
      </c>
      <c r="N65" s="902">
        <v>-0.22</v>
      </c>
      <c r="O65" s="902">
        <v>-0.23</v>
      </c>
      <c r="P65" s="902">
        <v>0.3</v>
      </c>
      <c r="Q65" s="902">
        <v>0.48</v>
      </c>
      <c r="R65" s="397"/>
      <c r="S65" s="397"/>
      <c r="T65" s="1551"/>
      <c r="U65" s="1551"/>
      <c r="V65" s="1540"/>
      <c r="W65" s="1540"/>
      <c r="X65" s="384"/>
      <c r="Y65" s="1550"/>
      <c r="Z65" s="1537"/>
    </row>
    <row r="66" spans="1:26" s="459" customFormat="1" ht="11.25" customHeight="1" x14ac:dyDescent="0.2">
      <c r="A66" s="456"/>
      <c r="B66" s="457"/>
      <c r="C66" s="458" t="s">
        <v>248</v>
      </c>
      <c r="D66" s="383"/>
      <c r="E66" s="902">
        <v>0.32</v>
      </c>
      <c r="F66" s="902">
        <v>0.25</v>
      </c>
      <c r="G66" s="902">
        <v>0.17</v>
      </c>
      <c r="H66" s="902">
        <v>7.0000000000000007E-2</v>
      </c>
      <c r="I66" s="902">
        <v>0.05</v>
      </c>
      <c r="J66" s="902">
        <v>0.09</v>
      </c>
      <c r="K66" s="902">
        <v>0.1</v>
      </c>
      <c r="L66" s="902">
        <v>0.09</v>
      </c>
      <c r="M66" s="902">
        <v>0.09</v>
      </c>
      <c r="N66" s="902">
        <v>0.04</v>
      </c>
      <c r="O66" s="902">
        <v>-0.01</v>
      </c>
      <c r="P66" s="902">
        <v>-0.05</v>
      </c>
      <c r="Q66" s="902">
        <v>-0.04</v>
      </c>
      <c r="R66" s="397"/>
      <c r="S66" s="397"/>
      <c r="T66" s="1540"/>
      <c r="U66" s="1551"/>
      <c r="V66" s="1540"/>
      <c r="W66" s="1540"/>
      <c r="X66" s="384"/>
      <c r="Y66" s="1550"/>
      <c r="Z66" s="1537"/>
    </row>
    <row r="67" spans="1:26" ht="11.25" customHeight="1" x14ac:dyDescent="0.2">
      <c r="A67" s="357"/>
      <c r="B67" s="448"/>
      <c r="C67" s="847" t="s">
        <v>88</v>
      </c>
      <c r="D67" s="455"/>
      <c r="E67" s="460"/>
      <c r="F67" s="173"/>
      <c r="G67" s="508"/>
      <c r="H67" s="508"/>
      <c r="I67" s="508"/>
      <c r="J67" s="84"/>
      <c r="K67" s="460"/>
      <c r="L67" s="508"/>
      <c r="M67" s="508"/>
      <c r="N67" s="508"/>
      <c r="O67" s="508"/>
      <c r="P67" s="508"/>
      <c r="Q67" s="461"/>
      <c r="R67" s="452"/>
      <c r="S67" s="408"/>
      <c r="T67" s="1540"/>
      <c r="U67" s="1551"/>
      <c r="V67" s="1540"/>
      <c r="W67" s="1540"/>
      <c r="Z67" s="1537"/>
    </row>
    <row r="68" spans="1:26" ht="9.75" customHeight="1" x14ac:dyDescent="0.2">
      <c r="A68" s="357"/>
      <c r="B68" s="462"/>
      <c r="C68" s="416"/>
      <c r="D68" s="670" t="s">
        <v>658</v>
      </c>
      <c r="E68" s="545"/>
      <c r="F68" s="547"/>
      <c r="G68" s="80"/>
      <c r="H68" s="80"/>
      <c r="I68" s="80"/>
      <c r="J68" s="548">
        <v>4.148333859104425</v>
      </c>
      <c r="K68" s="460"/>
      <c r="L68" s="508"/>
      <c r="M68" s="508"/>
      <c r="N68" s="508"/>
      <c r="O68" s="508"/>
      <c r="P68" s="508"/>
      <c r="Q68" s="1078">
        <v>4.148333859104425</v>
      </c>
      <c r="R68" s="452"/>
      <c r="S68" s="408"/>
      <c r="T68" s="1540"/>
      <c r="U68" s="1551"/>
      <c r="V68" s="1540"/>
      <c r="W68" s="1540"/>
      <c r="Z68" s="1537"/>
    </row>
    <row r="69" spans="1:26" ht="9.75" customHeight="1" x14ac:dyDescent="0.2">
      <c r="A69" s="357"/>
      <c r="B69" s="463"/>
      <c r="C69" s="383"/>
      <c r="D69" s="549" t="s">
        <v>659</v>
      </c>
      <c r="E69" s="550"/>
      <c r="F69" s="550"/>
      <c r="G69" s="550"/>
      <c r="H69" s="550"/>
      <c r="I69" s="550"/>
      <c r="J69" s="548">
        <v>3.8579744730086407</v>
      </c>
      <c r="K69" s="460"/>
      <c r="L69" s="189"/>
      <c r="M69" s="508"/>
      <c r="N69" s="508"/>
      <c r="O69" s="508"/>
      <c r="P69" s="508"/>
      <c r="Q69" s="1078">
        <v>3.8579744730086407</v>
      </c>
      <c r="R69" s="464"/>
      <c r="S69" s="464"/>
    </row>
    <row r="70" spans="1:26" ht="9.75" customHeight="1" x14ac:dyDescent="0.2">
      <c r="A70" s="357"/>
      <c r="B70" s="463"/>
      <c r="C70" s="383"/>
      <c r="D70" s="549" t="s">
        <v>660</v>
      </c>
      <c r="E70" s="545"/>
      <c r="F70" s="174"/>
      <c r="G70" s="174"/>
      <c r="H70" s="80"/>
      <c r="I70" s="175"/>
      <c r="J70" s="548">
        <v>3.756513669783712</v>
      </c>
      <c r="K70" s="460"/>
      <c r="L70" s="189"/>
      <c r="M70" s="508"/>
      <c r="N70" s="508"/>
      <c r="O70" s="508"/>
      <c r="P70" s="508"/>
      <c r="Q70" s="1078">
        <v>3.756513669783712</v>
      </c>
      <c r="R70" s="465"/>
      <c r="S70" s="408"/>
    </row>
    <row r="71" spans="1:26" ht="9.75" customHeight="1" x14ac:dyDescent="0.2">
      <c r="A71" s="357"/>
      <c r="B71" s="463"/>
      <c r="C71" s="383"/>
      <c r="D71" s="549" t="s">
        <v>661</v>
      </c>
      <c r="E71" s="551"/>
      <c r="F71" s="549"/>
      <c r="G71" s="549"/>
      <c r="H71" s="549"/>
      <c r="I71" s="549"/>
      <c r="J71" s="548">
        <v>3.5554240297624107</v>
      </c>
      <c r="K71" s="460"/>
      <c r="L71" s="189"/>
      <c r="M71" s="508"/>
      <c r="N71" s="508"/>
      <c r="O71" s="508"/>
      <c r="P71" s="508"/>
      <c r="Q71" s="1078">
        <v>3.5554240297624107</v>
      </c>
      <c r="R71" s="465"/>
      <c r="S71" s="408"/>
    </row>
    <row r="72" spans="1:26" ht="9.75" customHeight="1" x14ac:dyDescent="0.2">
      <c r="A72" s="357"/>
      <c r="B72" s="463"/>
      <c r="C72" s="383"/>
      <c r="D72" s="552" t="s">
        <v>662</v>
      </c>
      <c r="E72" s="553"/>
      <c r="F72" s="553"/>
      <c r="G72" s="553"/>
      <c r="H72" s="553"/>
      <c r="I72" s="553"/>
      <c r="J72" s="548">
        <v>3.5206513105639381</v>
      </c>
      <c r="K72" s="460"/>
      <c r="L72" s="189"/>
      <c r="M72" s="508"/>
      <c r="N72" s="508"/>
      <c r="O72" s="508"/>
      <c r="P72" s="508"/>
      <c r="Q72" s="1078">
        <v>3.5206513105639381</v>
      </c>
      <c r="R72" s="465"/>
      <c r="S72" s="408"/>
    </row>
    <row r="73" spans="1:26" ht="9.75" customHeight="1" x14ac:dyDescent="0.2">
      <c r="A73" s="357"/>
      <c r="B73" s="463"/>
      <c r="C73" s="383"/>
      <c r="D73" s="549" t="s">
        <v>663</v>
      </c>
      <c r="E73" s="174"/>
      <c r="F73" s="174"/>
      <c r="G73" s="174"/>
      <c r="H73" s="80"/>
      <c r="I73" s="175"/>
      <c r="J73" s="1079">
        <v>-10.470827960270512</v>
      </c>
      <c r="K73" s="460"/>
      <c r="L73" s="189"/>
      <c r="M73" s="508"/>
      <c r="N73" s="508"/>
      <c r="O73" s="508"/>
      <c r="P73" s="508"/>
      <c r="Q73" s="460"/>
      <c r="R73" s="465"/>
      <c r="S73" s="408"/>
    </row>
    <row r="74" spans="1:26" ht="9.75" customHeight="1" x14ac:dyDescent="0.2">
      <c r="A74" s="357"/>
      <c r="B74" s="463"/>
      <c r="C74" s="383"/>
      <c r="D74" s="549" t="s">
        <v>664</v>
      </c>
      <c r="E74" s="546"/>
      <c r="F74" s="175"/>
      <c r="G74" s="175"/>
      <c r="H74" s="80"/>
      <c r="I74" s="175"/>
      <c r="J74" s="1079">
        <v>-8.5677990833090139</v>
      </c>
      <c r="K74" s="460"/>
      <c r="L74" s="189"/>
      <c r="M74" s="508"/>
      <c r="N74" s="508"/>
      <c r="O74" s="508"/>
      <c r="P74" s="508"/>
      <c r="Q74" s="554"/>
      <c r="R74" s="465"/>
      <c r="S74" s="408"/>
    </row>
    <row r="75" spans="1:26" ht="9.75" customHeight="1" x14ac:dyDescent="0.2">
      <c r="A75" s="357"/>
      <c r="B75" s="463"/>
      <c r="C75" s="383"/>
      <c r="D75" s="549" t="s">
        <v>665</v>
      </c>
      <c r="E75" s="546"/>
      <c r="F75" s="175"/>
      <c r="G75" s="175"/>
      <c r="H75" s="80"/>
      <c r="I75" s="175"/>
      <c r="J75" s="1079">
        <v>-8.3485920720542399</v>
      </c>
      <c r="K75" s="460"/>
      <c r="L75" s="189"/>
      <c r="M75" s="508"/>
      <c r="N75" s="508"/>
      <c r="O75" s="508"/>
      <c r="P75" s="508"/>
      <c r="Q75" s="554"/>
      <c r="R75" s="465"/>
      <c r="S75" s="408"/>
    </row>
    <row r="76" spans="1:26" ht="9.75" customHeight="1" x14ac:dyDescent="0.2">
      <c r="A76" s="357"/>
      <c r="B76" s="463"/>
      <c r="C76" s="383"/>
      <c r="D76" s="549" t="s">
        <v>666</v>
      </c>
      <c r="E76" s="546"/>
      <c r="F76" s="175"/>
      <c r="G76" s="175"/>
      <c r="H76" s="80"/>
      <c r="I76" s="175"/>
      <c r="J76" s="1079">
        <v>-7.0028285770297183</v>
      </c>
      <c r="K76" s="460"/>
      <c r="L76" s="189"/>
      <c r="M76" s="508"/>
      <c r="N76" s="508"/>
      <c r="O76" s="508"/>
      <c r="P76" s="508"/>
      <c r="Q76" s="554"/>
      <c r="R76" s="465"/>
      <c r="S76" s="408"/>
    </row>
    <row r="77" spans="1:26" ht="9.75" customHeight="1" x14ac:dyDescent="0.2">
      <c r="A77" s="357"/>
      <c r="B77" s="463"/>
      <c r="C77" s="383"/>
      <c r="D77" s="549" t="s">
        <v>667</v>
      </c>
      <c r="E77" s="546"/>
      <c r="F77" s="174"/>
      <c r="G77" s="174"/>
      <c r="H77" s="80"/>
      <c r="I77" s="175"/>
      <c r="J77" s="1079">
        <v>-6.0037991708378975</v>
      </c>
      <c r="K77" s="460"/>
      <c r="L77" s="189"/>
      <c r="M77" s="508"/>
      <c r="N77" s="508"/>
      <c r="O77" s="508"/>
      <c r="P77" s="508"/>
      <c r="Q77" s="460"/>
      <c r="R77" s="465"/>
      <c r="S77" s="408"/>
    </row>
    <row r="78" spans="1:26" ht="0.75" customHeight="1" x14ac:dyDescent="0.2">
      <c r="A78" s="357"/>
      <c r="B78" s="463"/>
      <c r="C78" s="383"/>
      <c r="D78" s="466"/>
      <c r="E78" s="460"/>
      <c r="F78" s="174"/>
      <c r="G78" s="174"/>
      <c r="H78" s="80"/>
      <c r="I78" s="175"/>
      <c r="J78" s="461"/>
      <c r="K78" s="460"/>
      <c r="L78" s="189"/>
      <c r="M78" s="508"/>
      <c r="N78" s="508"/>
      <c r="O78" s="508"/>
      <c r="P78" s="508"/>
      <c r="Q78" s="460"/>
      <c r="R78" s="465"/>
      <c r="S78" s="408"/>
    </row>
    <row r="79" spans="1:26" ht="12" customHeight="1" x14ac:dyDescent="0.2">
      <c r="A79" s="357"/>
      <c r="B79" s="467"/>
      <c r="C79" s="450" t="s">
        <v>232</v>
      </c>
      <c r="D79" s="466"/>
      <c r="E79" s="450"/>
      <c r="F79" s="450"/>
      <c r="G79" s="468" t="s">
        <v>87</v>
      </c>
      <c r="H79" s="450"/>
      <c r="I79" s="450"/>
      <c r="J79" s="450"/>
      <c r="K79" s="450"/>
      <c r="L79" s="450"/>
      <c r="M79" s="450"/>
      <c r="N79" s="450"/>
      <c r="O79" s="176"/>
      <c r="P79" s="176"/>
      <c r="Q79" s="176"/>
      <c r="R79" s="452"/>
      <c r="S79" s="408"/>
    </row>
    <row r="80" spans="1:26" s="130" customFormat="1" ht="13.5" customHeight="1" x14ac:dyDescent="0.2">
      <c r="A80" s="129"/>
      <c r="B80" s="223">
        <v>16</v>
      </c>
      <c r="C80" s="1808">
        <v>44256</v>
      </c>
      <c r="D80" s="1808"/>
      <c r="E80" s="1808"/>
      <c r="F80" s="131"/>
      <c r="G80" s="131"/>
      <c r="H80" s="131"/>
      <c r="I80" s="131"/>
      <c r="J80" s="131"/>
      <c r="K80" s="131"/>
      <c r="L80" s="131"/>
      <c r="M80" s="131"/>
      <c r="N80" s="131"/>
      <c r="P80" s="129"/>
      <c r="R80" s="135"/>
      <c r="T80" s="1496"/>
      <c r="U80" s="1555"/>
      <c r="V80" s="1496"/>
      <c r="W80" s="1496"/>
      <c r="X80" s="1496"/>
      <c r="Y80" s="1496"/>
      <c r="Z80" s="1496"/>
    </row>
  </sheetData>
  <mergeCells count="44">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P61:Q61"/>
    <mergeCell ref="C1:F1"/>
    <mergeCell ref="C4:Q4"/>
    <mergeCell ref="C6:Q6"/>
    <mergeCell ref="C7:D8"/>
    <mergeCell ref="J7:L7"/>
    <mergeCell ref="M7:O7"/>
    <mergeCell ref="P7:Q7"/>
    <mergeCell ref="J1:P1"/>
    <mergeCell ref="P8:Q8"/>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H9:L9">
    <cfRule type="cellIs" dxfId="8896" priority="20847" operator="equal">
      <formula>"jan."</formula>
    </cfRule>
  </conditionalFormatting>
  <conditionalFormatting sqref="O62:Q62">
    <cfRule type="cellIs" dxfId="8895" priority="20807" operator="equal">
      <formula>"jan."</formula>
    </cfRule>
  </conditionalFormatting>
  <conditionalFormatting sqref="L9">
    <cfRule type="cellIs" dxfId="8894" priority="16686" operator="equal">
      <formula>"jan."</formula>
    </cfRule>
  </conditionalFormatting>
  <conditionalFormatting sqref="K9">
    <cfRule type="cellIs" dxfId="8893" priority="16685" operator="equal">
      <formula>"jan."</formula>
    </cfRule>
  </conditionalFormatting>
  <conditionalFormatting sqref="L9">
    <cfRule type="cellIs" dxfId="8892" priority="16684" operator="equal">
      <formula>"jan."</formula>
    </cfRule>
  </conditionalFormatting>
  <conditionalFormatting sqref="K9">
    <cfRule type="cellIs" dxfId="8891" priority="16683" operator="equal">
      <formula>"jan."</formula>
    </cfRule>
  </conditionalFormatting>
  <conditionalFormatting sqref="L9">
    <cfRule type="cellIs" dxfId="8890" priority="16682" operator="equal">
      <formula>"jan."</formula>
    </cfRule>
  </conditionalFormatting>
  <conditionalFormatting sqref="J9">
    <cfRule type="cellIs" dxfId="8889" priority="16681" operator="equal">
      <formula>"jan."</formula>
    </cfRule>
  </conditionalFormatting>
  <conditionalFormatting sqref="K9">
    <cfRule type="cellIs" dxfId="8888" priority="16680" operator="equal">
      <formula>"jan."</formula>
    </cfRule>
  </conditionalFormatting>
  <conditionalFormatting sqref="K9">
    <cfRule type="cellIs" dxfId="8887" priority="16679" operator="equal">
      <formula>"jan."</formula>
    </cfRule>
  </conditionalFormatting>
  <conditionalFormatting sqref="J9">
    <cfRule type="cellIs" dxfId="8886" priority="16678" operator="equal">
      <formula>"jan."</formula>
    </cfRule>
  </conditionalFormatting>
  <conditionalFormatting sqref="K9">
    <cfRule type="cellIs" dxfId="8885" priority="16677" operator="equal">
      <formula>"jan."</formula>
    </cfRule>
  </conditionalFormatting>
  <conditionalFormatting sqref="J9">
    <cfRule type="cellIs" dxfId="8884" priority="16676" operator="equal">
      <formula>"jan."</formula>
    </cfRule>
  </conditionalFormatting>
  <conditionalFormatting sqref="K9">
    <cfRule type="cellIs" dxfId="8883" priority="16675" operator="equal">
      <formula>"jan."</formula>
    </cfRule>
  </conditionalFormatting>
  <conditionalFormatting sqref="I9">
    <cfRule type="cellIs" dxfId="8882" priority="16674" operator="equal">
      <formula>"jan."</formula>
    </cfRule>
  </conditionalFormatting>
  <conditionalFormatting sqref="J9">
    <cfRule type="cellIs" dxfId="8881" priority="16673" operator="equal">
      <formula>"jan."</formula>
    </cfRule>
  </conditionalFormatting>
  <conditionalFormatting sqref="L9">
    <cfRule type="cellIs" dxfId="8880" priority="16672" operator="equal">
      <formula>"jan."</formula>
    </cfRule>
  </conditionalFormatting>
  <conditionalFormatting sqref="K9">
    <cfRule type="cellIs" dxfId="8879" priority="16671" operator="equal">
      <formula>"jan."</formula>
    </cfRule>
  </conditionalFormatting>
  <conditionalFormatting sqref="J9">
    <cfRule type="cellIs" dxfId="8878" priority="16670" operator="equal">
      <formula>"jan."</formula>
    </cfRule>
  </conditionalFormatting>
  <conditionalFormatting sqref="K9">
    <cfRule type="cellIs" dxfId="8877" priority="16669" operator="equal">
      <formula>"jan."</formula>
    </cfRule>
  </conditionalFormatting>
  <conditionalFormatting sqref="J9">
    <cfRule type="cellIs" dxfId="8876" priority="16668" operator="equal">
      <formula>"jan."</formula>
    </cfRule>
  </conditionalFormatting>
  <conditionalFormatting sqref="K9">
    <cfRule type="cellIs" dxfId="8875" priority="16667" operator="equal">
      <formula>"jan."</formula>
    </cfRule>
  </conditionalFormatting>
  <conditionalFormatting sqref="J9">
    <cfRule type="cellIs" dxfId="8874" priority="16665" operator="equal">
      <formula>"jan."</formula>
    </cfRule>
  </conditionalFormatting>
  <conditionalFormatting sqref="L9">
    <cfRule type="cellIs" dxfId="8873" priority="16664" operator="equal">
      <formula>"jan."</formula>
    </cfRule>
  </conditionalFormatting>
  <conditionalFormatting sqref="J9">
    <cfRule type="cellIs" dxfId="8872" priority="16663" operator="equal">
      <formula>"jan."</formula>
    </cfRule>
  </conditionalFormatting>
  <conditionalFormatting sqref="I9">
    <cfRule type="cellIs" dxfId="8871" priority="16662" operator="equal">
      <formula>"jan."</formula>
    </cfRule>
  </conditionalFormatting>
  <conditionalFormatting sqref="J9">
    <cfRule type="cellIs" dxfId="8870" priority="16661" operator="equal">
      <formula>"jan."</formula>
    </cfRule>
  </conditionalFormatting>
  <conditionalFormatting sqref="I9">
    <cfRule type="cellIs" dxfId="8869" priority="16660" operator="equal">
      <formula>"jan."</formula>
    </cfRule>
  </conditionalFormatting>
  <conditionalFormatting sqref="J9">
    <cfRule type="cellIs" dxfId="8868" priority="16659" operator="equal">
      <formula>"jan."</formula>
    </cfRule>
  </conditionalFormatting>
  <conditionalFormatting sqref="H9">
    <cfRule type="cellIs" dxfId="8867" priority="16658" operator="equal">
      <formula>"jan."</formula>
    </cfRule>
  </conditionalFormatting>
  <conditionalFormatting sqref="I9">
    <cfRule type="cellIs" dxfId="8866" priority="16657" operator="equal">
      <formula>"jan."</formula>
    </cfRule>
  </conditionalFormatting>
  <conditionalFormatting sqref="K9">
    <cfRule type="cellIs" dxfId="8865" priority="16656" operator="equal">
      <formula>"jan."</formula>
    </cfRule>
  </conditionalFormatting>
  <conditionalFormatting sqref="K9">
    <cfRule type="cellIs" dxfId="8864" priority="16655" operator="equal">
      <formula>"jan."</formula>
    </cfRule>
  </conditionalFormatting>
  <conditionalFormatting sqref="J9">
    <cfRule type="cellIs" dxfId="8863" priority="16654" operator="equal">
      <formula>"jan."</formula>
    </cfRule>
  </conditionalFormatting>
  <conditionalFormatting sqref="K9">
    <cfRule type="cellIs" dxfId="8862" priority="16653" operator="equal">
      <formula>"jan."</formula>
    </cfRule>
  </conditionalFormatting>
  <conditionalFormatting sqref="J9">
    <cfRule type="cellIs" dxfId="8861" priority="16652" operator="equal">
      <formula>"jan."</formula>
    </cfRule>
  </conditionalFormatting>
  <conditionalFormatting sqref="K9">
    <cfRule type="cellIs" dxfId="8860" priority="16651" operator="equal">
      <formula>"jan."</formula>
    </cfRule>
  </conditionalFormatting>
  <conditionalFormatting sqref="I9">
    <cfRule type="cellIs" dxfId="8859" priority="16650" operator="equal">
      <formula>"jan."</formula>
    </cfRule>
  </conditionalFormatting>
  <conditionalFormatting sqref="J9">
    <cfRule type="cellIs" dxfId="8858" priority="16649" operator="equal">
      <formula>"jan."</formula>
    </cfRule>
  </conditionalFormatting>
  <conditionalFormatting sqref="L9">
    <cfRule type="cellIs" dxfId="8857" priority="16648" operator="equal">
      <formula>"jan."</formula>
    </cfRule>
  </conditionalFormatting>
  <conditionalFormatting sqref="J9">
    <cfRule type="cellIs" dxfId="8856" priority="16647" operator="equal">
      <formula>"jan."</formula>
    </cfRule>
  </conditionalFormatting>
  <conditionalFormatting sqref="I9">
    <cfRule type="cellIs" dxfId="8855" priority="16646" operator="equal">
      <formula>"jan."</formula>
    </cfRule>
  </conditionalFormatting>
  <conditionalFormatting sqref="J9">
    <cfRule type="cellIs" dxfId="8854" priority="16645" operator="equal">
      <formula>"jan."</formula>
    </cfRule>
  </conditionalFormatting>
  <conditionalFormatting sqref="I9">
    <cfRule type="cellIs" dxfId="8853" priority="16644" operator="equal">
      <formula>"jan."</formula>
    </cfRule>
  </conditionalFormatting>
  <conditionalFormatting sqref="J9">
    <cfRule type="cellIs" dxfId="8852" priority="16643" operator="equal">
      <formula>"jan."</formula>
    </cfRule>
  </conditionalFormatting>
  <conditionalFormatting sqref="H9">
    <cfRule type="cellIs" dxfId="8851" priority="16642" operator="equal">
      <formula>"jan."</formula>
    </cfRule>
  </conditionalFormatting>
  <conditionalFormatting sqref="I9">
    <cfRule type="cellIs" dxfId="8850" priority="16641" operator="equal">
      <formula>"jan."</formula>
    </cfRule>
  </conditionalFormatting>
  <conditionalFormatting sqref="K9">
    <cfRule type="cellIs" dxfId="8849" priority="16640" operator="equal">
      <formula>"jan."</formula>
    </cfRule>
  </conditionalFormatting>
  <conditionalFormatting sqref="J9">
    <cfRule type="cellIs" dxfId="8848" priority="16639" operator="equal">
      <formula>"jan."</formula>
    </cfRule>
  </conditionalFormatting>
  <conditionalFormatting sqref="I9">
    <cfRule type="cellIs" dxfId="8847" priority="16638" operator="equal">
      <formula>"jan."</formula>
    </cfRule>
  </conditionalFormatting>
  <conditionalFormatting sqref="J9">
    <cfRule type="cellIs" dxfId="8846" priority="16637" operator="equal">
      <formula>"jan."</formula>
    </cfRule>
  </conditionalFormatting>
  <conditionalFormatting sqref="I9">
    <cfRule type="cellIs" dxfId="8845" priority="16636" operator="equal">
      <formula>"jan."</formula>
    </cfRule>
  </conditionalFormatting>
  <conditionalFormatting sqref="J9">
    <cfRule type="cellIs" dxfId="8844" priority="16635" operator="equal">
      <formula>"jan."</formula>
    </cfRule>
  </conditionalFormatting>
  <conditionalFormatting sqref="H9">
    <cfRule type="cellIs" dxfId="8843" priority="16634" operator="equal">
      <formula>"jan."</formula>
    </cfRule>
  </conditionalFormatting>
  <conditionalFormatting sqref="I9">
    <cfRule type="cellIs" dxfId="8842" priority="16633" operator="equal">
      <formula>"jan."</formula>
    </cfRule>
  </conditionalFormatting>
  <conditionalFormatting sqref="K9">
    <cfRule type="cellIs" dxfId="8841" priority="16632" operator="equal">
      <formula>"jan."</formula>
    </cfRule>
  </conditionalFormatting>
  <conditionalFormatting sqref="I9">
    <cfRule type="cellIs" dxfId="8840" priority="16631" operator="equal">
      <formula>"jan."</formula>
    </cfRule>
  </conditionalFormatting>
  <conditionalFormatting sqref="H9">
    <cfRule type="cellIs" dxfId="8839" priority="16630" operator="equal">
      <formula>"jan."</formula>
    </cfRule>
  </conditionalFormatting>
  <conditionalFormatting sqref="I9">
    <cfRule type="cellIs" dxfId="8838" priority="16629" operator="equal">
      <formula>"jan."</formula>
    </cfRule>
  </conditionalFormatting>
  <conditionalFormatting sqref="H9">
    <cfRule type="cellIs" dxfId="8837" priority="16628" operator="equal">
      <formula>"jan."</formula>
    </cfRule>
  </conditionalFormatting>
  <conditionalFormatting sqref="I9">
    <cfRule type="cellIs" dxfId="8836" priority="16627" operator="equal">
      <formula>"jan."</formula>
    </cfRule>
  </conditionalFormatting>
  <conditionalFormatting sqref="H9">
    <cfRule type="cellIs" dxfId="8835" priority="16625" operator="equal">
      <formula>"jan."</formula>
    </cfRule>
  </conditionalFormatting>
  <conditionalFormatting sqref="J9">
    <cfRule type="cellIs" dxfId="8834" priority="16624" operator="equal">
      <formula>"jan."</formula>
    </cfRule>
  </conditionalFormatting>
  <conditionalFormatting sqref="K9">
    <cfRule type="cellIs" dxfId="8833" priority="16623" operator="equal">
      <formula>"jan."</formula>
    </cfRule>
  </conditionalFormatting>
  <conditionalFormatting sqref="J9">
    <cfRule type="cellIs" dxfId="8832" priority="16622" operator="equal">
      <formula>"jan."</formula>
    </cfRule>
  </conditionalFormatting>
  <conditionalFormatting sqref="K9">
    <cfRule type="cellIs" dxfId="8831" priority="16621" operator="equal">
      <formula>"jan."</formula>
    </cfRule>
  </conditionalFormatting>
  <conditionalFormatting sqref="J9">
    <cfRule type="cellIs" dxfId="8830" priority="16620" operator="equal">
      <formula>"jan."</formula>
    </cfRule>
  </conditionalFormatting>
  <conditionalFormatting sqref="K9">
    <cfRule type="cellIs" dxfId="8829" priority="16619" operator="equal">
      <formula>"jan."</formula>
    </cfRule>
  </conditionalFormatting>
  <conditionalFormatting sqref="I9">
    <cfRule type="cellIs" dxfId="8828" priority="16618" operator="equal">
      <formula>"jan."</formula>
    </cfRule>
  </conditionalFormatting>
  <conditionalFormatting sqref="J9">
    <cfRule type="cellIs" dxfId="8827" priority="16617" operator="equal">
      <formula>"jan."</formula>
    </cfRule>
  </conditionalFormatting>
  <conditionalFormatting sqref="J9">
    <cfRule type="cellIs" dxfId="8826" priority="16616" operator="equal">
      <formula>"jan."</formula>
    </cfRule>
  </conditionalFormatting>
  <conditionalFormatting sqref="I9">
    <cfRule type="cellIs" dxfId="8825" priority="16615" operator="equal">
      <formula>"jan."</formula>
    </cfRule>
  </conditionalFormatting>
  <conditionalFormatting sqref="J9">
    <cfRule type="cellIs" dxfId="8824" priority="16614" operator="equal">
      <formula>"jan."</formula>
    </cfRule>
  </conditionalFormatting>
  <conditionalFormatting sqref="I9">
    <cfRule type="cellIs" dxfId="8823" priority="16613" operator="equal">
      <formula>"jan."</formula>
    </cfRule>
  </conditionalFormatting>
  <conditionalFormatting sqref="J9">
    <cfRule type="cellIs" dxfId="8822" priority="16612" operator="equal">
      <formula>"jan."</formula>
    </cfRule>
  </conditionalFormatting>
  <conditionalFormatting sqref="H9">
    <cfRule type="cellIs" dxfId="8821" priority="16611" operator="equal">
      <formula>"jan."</formula>
    </cfRule>
  </conditionalFormatting>
  <conditionalFormatting sqref="I9">
    <cfRule type="cellIs" dxfId="8820" priority="16610" operator="equal">
      <formula>"jan."</formula>
    </cfRule>
  </conditionalFormatting>
  <conditionalFormatting sqref="K9">
    <cfRule type="cellIs" dxfId="8819" priority="16609" operator="equal">
      <formula>"jan."</formula>
    </cfRule>
  </conditionalFormatting>
  <conditionalFormatting sqref="J9">
    <cfRule type="cellIs" dxfId="8818" priority="16608" operator="equal">
      <formula>"jan."</formula>
    </cfRule>
  </conditionalFormatting>
  <conditionalFormatting sqref="I9">
    <cfRule type="cellIs" dxfId="8817" priority="16607" operator="equal">
      <formula>"jan."</formula>
    </cfRule>
  </conditionalFormatting>
  <conditionalFormatting sqref="J9">
    <cfRule type="cellIs" dxfId="8816" priority="16606" operator="equal">
      <formula>"jan."</formula>
    </cfRule>
  </conditionalFormatting>
  <conditionalFormatting sqref="I9">
    <cfRule type="cellIs" dxfId="8815" priority="16605" operator="equal">
      <formula>"jan."</formula>
    </cfRule>
  </conditionalFormatting>
  <conditionalFormatting sqref="J9">
    <cfRule type="cellIs" dxfId="8814" priority="16604" operator="equal">
      <formula>"jan."</formula>
    </cfRule>
  </conditionalFormatting>
  <conditionalFormatting sqref="H9">
    <cfRule type="cellIs" dxfId="8813" priority="16603" operator="equal">
      <formula>"jan."</formula>
    </cfRule>
  </conditionalFormatting>
  <conditionalFormatting sqref="I9">
    <cfRule type="cellIs" dxfId="8812" priority="16602" operator="equal">
      <formula>"jan."</formula>
    </cfRule>
  </conditionalFormatting>
  <conditionalFormatting sqref="K9">
    <cfRule type="cellIs" dxfId="8811" priority="16601" operator="equal">
      <formula>"jan."</formula>
    </cfRule>
  </conditionalFormatting>
  <conditionalFormatting sqref="I9">
    <cfRule type="cellIs" dxfId="8810" priority="16600" operator="equal">
      <formula>"jan."</formula>
    </cfRule>
  </conditionalFormatting>
  <conditionalFormatting sqref="H9">
    <cfRule type="cellIs" dxfId="8809" priority="16599" operator="equal">
      <formula>"jan."</formula>
    </cfRule>
  </conditionalFormatting>
  <conditionalFormatting sqref="I9">
    <cfRule type="cellIs" dxfId="8808" priority="16598" operator="equal">
      <formula>"jan."</formula>
    </cfRule>
  </conditionalFormatting>
  <conditionalFormatting sqref="H9">
    <cfRule type="cellIs" dxfId="8807" priority="16597" operator="equal">
      <formula>"jan."</formula>
    </cfRule>
  </conditionalFormatting>
  <conditionalFormatting sqref="I9">
    <cfRule type="cellIs" dxfId="8806" priority="16596" operator="equal">
      <formula>"jan."</formula>
    </cfRule>
  </conditionalFormatting>
  <conditionalFormatting sqref="H9">
    <cfRule type="cellIs" dxfId="8805" priority="16594" operator="equal">
      <formula>"jan."</formula>
    </cfRule>
  </conditionalFormatting>
  <conditionalFormatting sqref="J9">
    <cfRule type="cellIs" dxfId="8804" priority="16593" operator="equal">
      <formula>"jan."</formula>
    </cfRule>
  </conditionalFormatting>
  <conditionalFormatting sqref="J9">
    <cfRule type="cellIs" dxfId="8803" priority="16592" operator="equal">
      <formula>"jan."</formula>
    </cfRule>
  </conditionalFormatting>
  <conditionalFormatting sqref="I9">
    <cfRule type="cellIs" dxfId="8802" priority="16591" operator="equal">
      <formula>"jan."</formula>
    </cfRule>
  </conditionalFormatting>
  <conditionalFormatting sqref="J9">
    <cfRule type="cellIs" dxfId="8801" priority="16590" operator="equal">
      <formula>"jan."</formula>
    </cfRule>
  </conditionalFormatting>
  <conditionalFormatting sqref="I9">
    <cfRule type="cellIs" dxfId="8800" priority="16589" operator="equal">
      <formula>"jan."</formula>
    </cfRule>
  </conditionalFormatting>
  <conditionalFormatting sqref="J9">
    <cfRule type="cellIs" dxfId="8799" priority="16588" operator="equal">
      <formula>"jan."</formula>
    </cfRule>
  </conditionalFormatting>
  <conditionalFormatting sqref="H9">
    <cfRule type="cellIs" dxfId="8798" priority="16587" operator="equal">
      <formula>"jan."</formula>
    </cfRule>
  </conditionalFormatting>
  <conditionalFormatting sqref="I9">
    <cfRule type="cellIs" dxfId="8797" priority="16586" operator="equal">
      <formula>"jan."</formula>
    </cfRule>
  </conditionalFormatting>
  <conditionalFormatting sqref="K9">
    <cfRule type="cellIs" dxfId="8796" priority="16585" operator="equal">
      <formula>"jan."</formula>
    </cfRule>
  </conditionalFormatting>
  <conditionalFormatting sqref="I9">
    <cfRule type="cellIs" dxfId="8795" priority="16584" operator="equal">
      <formula>"jan."</formula>
    </cfRule>
  </conditionalFormatting>
  <conditionalFormatting sqref="H9">
    <cfRule type="cellIs" dxfId="8794" priority="16583" operator="equal">
      <formula>"jan."</formula>
    </cfRule>
  </conditionalFormatting>
  <conditionalFormatting sqref="I9">
    <cfRule type="cellIs" dxfId="8793" priority="16582" operator="equal">
      <formula>"jan."</formula>
    </cfRule>
  </conditionalFormatting>
  <conditionalFormatting sqref="H9">
    <cfRule type="cellIs" dxfId="8792" priority="16581" operator="equal">
      <formula>"jan."</formula>
    </cfRule>
  </conditionalFormatting>
  <conditionalFormatting sqref="I9">
    <cfRule type="cellIs" dxfId="8791" priority="16580" operator="equal">
      <formula>"jan."</formula>
    </cfRule>
  </conditionalFormatting>
  <conditionalFormatting sqref="H9">
    <cfRule type="cellIs" dxfId="8790" priority="16578" operator="equal">
      <formula>"jan."</formula>
    </cfRule>
  </conditionalFormatting>
  <conditionalFormatting sqref="J9">
    <cfRule type="cellIs" dxfId="8789" priority="16577" operator="equal">
      <formula>"jan."</formula>
    </cfRule>
  </conditionalFormatting>
  <conditionalFormatting sqref="I9">
    <cfRule type="cellIs" dxfId="8788" priority="16576" operator="equal">
      <formula>"jan."</formula>
    </cfRule>
  </conditionalFormatting>
  <conditionalFormatting sqref="H9">
    <cfRule type="cellIs" dxfId="8787" priority="16575" operator="equal">
      <formula>"jan."</formula>
    </cfRule>
  </conditionalFormatting>
  <conditionalFormatting sqref="I9">
    <cfRule type="cellIs" dxfId="8786" priority="16574" operator="equal">
      <formula>"jan."</formula>
    </cfRule>
  </conditionalFormatting>
  <conditionalFormatting sqref="H9">
    <cfRule type="cellIs" dxfId="8785" priority="16573" operator="equal">
      <formula>"jan."</formula>
    </cfRule>
  </conditionalFormatting>
  <conditionalFormatting sqref="I9">
    <cfRule type="cellIs" dxfId="8784" priority="16572" operator="equal">
      <formula>"jan."</formula>
    </cfRule>
  </conditionalFormatting>
  <conditionalFormatting sqref="H9">
    <cfRule type="cellIs" dxfId="8783" priority="16570" operator="equal">
      <formula>"jan."</formula>
    </cfRule>
  </conditionalFormatting>
  <conditionalFormatting sqref="J9">
    <cfRule type="cellIs" dxfId="8782" priority="16569" operator="equal">
      <formula>"jan."</formula>
    </cfRule>
  </conditionalFormatting>
  <conditionalFormatting sqref="H9">
    <cfRule type="cellIs" dxfId="8781" priority="16568" operator="equal">
      <formula>"jan."</formula>
    </cfRule>
  </conditionalFormatting>
  <conditionalFormatting sqref="H9">
    <cfRule type="cellIs" dxfId="8780" priority="16566" operator="equal">
      <formula>"jan."</formula>
    </cfRule>
  </conditionalFormatting>
  <conditionalFormatting sqref="H9">
    <cfRule type="cellIs" dxfId="8779" priority="16564" operator="equal">
      <formula>"jan."</formula>
    </cfRule>
  </conditionalFormatting>
  <conditionalFormatting sqref="I9">
    <cfRule type="cellIs" dxfId="8778" priority="16561" operator="equal">
      <formula>"jan."</formula>
    </cfRule>
  </conditionalFormatting>
  <conditionalFormatting sqref="L9">
    <cfRule type="cellIs" dxfId="8777" priority="16560" operator="equal">
      <formula>"jan."</formula>
    </cfRule>
  </conditionalFormatting>
  <conditionalFormatting sqref="K9">
    <cfRule type="cellIs" dxfId="8776" priority="16559" operator="equal">
      <formula>"jan."</formula>
    </cfRule>
  </conditionalFormatting>
  <conditionalFormatting sqref="J9">
    <cfRule type="cellIs" dxfId="8775" priority="16558" operator="equal">
      <formula>"jan."</formula>
    </cfRule>
  </conditionalFormatting>
  <conditionalFormatting sqref="K9">
    <cfRule type="cellIs" dxfId="8774" priority="16557" operator="equal">
      <formula>"jan."</formula>
    </cfRule>
  </conditionalFormatting>
  <conditionalFormatting sqref="J9">
    <cfRule type="cellIs" dxfId="8773" priority="16556" operator="equal">
      <formula>"jan."</formula>
    </cfRule>
  </conditionalFormatting>
  <conditionalFormatting sqref="K9">
    <cfRule type="cellIs" dxfId="8772" priority="16555" operator="equal">
      <formula>"jan."</formula>
    </cfRule>
  </conditionalFormatting>
  <conditionalFormatting sqref="I9">
    <cfRule type="cellIs" dxfId="8771" priority="16554" operator="equal">
      <formula>"jan."</formula>
    </cfRule>
  </conditionalFormatting>
  <conditionalFormatting sqref="J9">
    <cfRule type="cellIs" dxfId="8770" priority="16553" operator="equal">
      <formula>"jan."</formula>
    </cfRule>
  </conditionalFormatting>
  <conditionalFormatting sqref="J9">
    <cfRule type="cellIs" dxfId="8769" priority="16552" operator="equal">
      <formula>"jan."</formula>
    </cfRule>
  </conditionalFormatting>
  <conditionalFormatting sqref="I9">
    <cfRule type="cellIs" dxfId="8768" priority="16551" operator="equal">
      <formula>"jan."</formula>
    </cfRule>
  </conditionalFormatting>
  <conditionalFormatting sqref="J9">
    <cfRule type="cellIs" dxfId="8767" priority="16550" operator="equal">
      <formula>"jan."</formula>
    </cfRule>
  </conditionalFormatting>
  <conditionalFormatting sqref="I9">
    <cfRule type="cellIs" dxfId="8766" priority="16549" operator="equal">
      <formula>"jan."</formula>
    </cfRule>
  </conditionalFormatting>
  <conditionalFormatting sqref="J9">
    <cfRule type="cellIs" dxfId="8765" priority="16548" operator="equal">
      <formula>"jan."</formula>
    </cfRule>
  </conditionalFormatting>
  <conditionalFormatting sqref="H9">
    <cfRule type="cellIs" dxfId="8764" priority="16547" operator="equal">
      <formula>"jan."</formula>
    </cfRule>
  </conditionalFormatting>
  <conditionalFormatting sqref="I9">
    <cfRule type="cellIs" dxfId="8763" priority="16546" operator="equal">
      <formula>"jan."</formula>
    </cfRule>
  </conditionalFormatting>
  <conditionalFormatting sqref="K9">
    <cfRule type="cellIs" dxfId="8762" priority="16545" operator="equal">
      <formula>"jan."</formula>
    </cfRule>
  </conditionalFormatting>
  <conditionalFormatting sqref="J9">
    <cfRule type="cellIs" dxfId="8761" priority="16544" operator="equal">
      <formula>"jan."</formula>
    </cfRule>
  </conditionalFormatting>
  <conditionalFormatting sqref="I9">
    <cfRule type="cellIs" dxfId="8760" priority="16543" operator="equal">
      <formula>"jan."</formula>
    </cfRule>
  </conditionalFormatting>
  <conditionalFormatting sqref="J9">
    <cfRule type="cellIs" dxfId="8759" priority="16542" operator="equal">
      <formula>"jan."</formula>
    </cfRule>
  </conditionalFormatting>
  <conditionalFormatting sqref="I9">
    <cfRule type="cellIs" dxfId="8758" priority="16541" operator="equal">
      <formula>"jan."</formula>
    </cfRule>
  </conditionalFormatting>
  <conditionalFormatting sqref="J9">
    <cfRule type="cellIs" dxfId="8757" priority="16540" operator="equal">
      <formula>"jan."</formula>
    </cfRule>
  </conditionalFormatting>
  <conditionalFormatting sqref="H9">
    <cfRule type="cellIs" dxfId="8756" priority="16539" operator="equal">
      <formula>"jan."</formula>
    </cfRule>
  </conditionalFormatting>
  <conditionalFormatting sqref="I9">
    <cfRule type="cellIs" dxfId="8755" priority="16538" operator="equal">
      <formula>"jan."</formula>
    </cfRule>
  </conditionalFormatting>
  <conditionalFormatting sqref="K9">
    <cfRule type="cellIs" dxfId="8754" priority="16537" operator="equal">
      <formula>"jan."</formula>
    </cfRule>
  </conditionalFormatting>
  <conditionalFormatting sqref="I9">
    <cfRule type="cellIs" dxfId="8753" priority="16536" operator="equal">
      <formula>"jan."</formula>
    </cfRule>
  </conditionalFormatting>
  <conditionalFormatting sqref="H9">
    <cfRule type="cellIs" dxfId="8752" priority="16535" operator="equal">
      <formula>"jan."</formula>
    </cfRule>
  </conditionalFormatting>
  <conditionalFormatting sqref="I9">
    <cfRule type="cellIs" dxfId="8751" priority="16534" operator="equal">
      <formula>"jan."</formula>
    </cfRule>
  </conditionalFormatting>
  <conditionalFormatting sqref="H9">
    <cfRule type="cellIs" dxfId="8750" priority="16533" operator="equal">
      <formula>"jan."</formula>
    </cfRule>
  </conditionalFormatting>
  <conditionalFormatting sqref="I9">
    <cfRule type="cellIs" dxfId="8749" priority="16532" operator="equal">
      <formula>"jan."</formula>
    </cfRule>
  </conditionalFormatting>
  <conditionalFormatting sqref="H9">
    <cfRule type="cellIs" dxfId="8748" priority="16530" operator="equal">
      <formula>"jan."</formula>
    </cfRule>
  </conditionalFormatting>
  <conditionalFormatting sqref="J9">
    <cfRule type="cellIs" dxfId="8747" priority="16529" operator="equal">
      <formula>"jan."</formula>
    </cfRule>
  </conditionalFormatting>
  <conditionalFormatting sqref="J9">
    <cfRule type="cellIs" dxfId="8746" priority="16528" operator="equal">
      <formula>"jan."</formula>
    </cfRule>
  </conditionalFormatting>
  <conditionalFormatting sqref="I9">
    <cfRule type="cellIs" dxfId="8745" priority="16527" operator="equal">
      <formula>"jan."</formula>
    </cfRule>
  </conditionalFormatting>
  <conditionalFormatting sqref="J9">
    <cfRule type="cellIs" dxfId="8744" priority="16526" operator="equal">
      <formula>"jan."</formula>
    </cfRule>
  </conditionalFormatting>
  <conditionalFormatting sqref="I9">
    <cfRule type="cellIs" dxfId="8743" priority="16525" operator="equal">
      <formula>"jan."</formula>
    </cfRule>
  </conditionalFormatting>
  <conditionalFormatting sqref="J9">
    <cfRule type="cellIs" dxfId="8742" priority="16524" operator="equal">
      <formula>"jan."</formula>
    </cfRule>
  </conditionalFormatting>
  <conditionalFormatting sqref="H9">
    <cfRule type="cellIs" dxfId="8741" priority="16523" operator="equal">
      <formula>"jan."</formula>
    </cfRule>
  </conditionalFormatting>
  <conditionalFormatting sqref="I9">
    <cfRule type="cellIs" dxfId="8740" priority="16522" operator="equal">
      <formula>"jan."</formula>
    </cfRule>
  </conditionalFormatting>
  <conditionalFormatting sqref="K9">
    <cfRule type="cellIs" dxfId="8739" priority="16521" operator="equal">
      <formula>"jan."</formula>
    </cfRule>
  </conditionalFormatting>
  <conditionalFormatting sqref="I9">
    <cfRule type="cellIs" dxfId="8738" priority="16520" operator="equal">
      <formula>"jan."</formula>
    </cfRule>
  </conditionalFormatting>
  <conditionalFormatting sqref="H9">
    <cfRule type="cellIs" dxfId="8737" priority="16519" operator="equal">
      <formula>"jan."</formula>
    </cfRule>
  </conditionalFormatting>
  <conditionalFormatting sqref="I9">
    <cfRule type="cellIs" dxfId="8736" priority="16518" operator="equal">
      <formula>"jan."</formula>
    </cfRule>
  </conditionalFormatting>
  <conditionalFormatting sqref="H9">
    <cfRule type="cellIs" dxfId="8735" priority="16517" operator="equal">
      <formula>"jan."</formula>
    </cfRule>
  </conditionalFormatting>
  <conditionalFormatting sqref="I9">
    <cfRule type="cellIs" dxfId="8734" priority="16516" operator="equal">
      <formula>"jan."</formula>
    </cfRule>
  </conditionalFormatting>
  <conditionalFormatting sqref="H9">
    <cfRule type="cellIs" dxfId="8733" priority="16514" operator="equal">
      <formula>"jan."</formula>
    </cfRule>
  </conditionalFormatting>
  <conditionalFormatting sqref="J9">
    <cfRule type="cellIs" dxfId="8732" priority="16513" operator="equal">
      <formula>"jan."</formula>
    </cfRule>
  </conditionalFormatting>
  <conditionalFormatting sqref="I9">
    <cfRule type="cellIs" dxfId="8731" priority="16512" operator="equal">
      <formula>"jan."</formula>
    </cfRule>
  </conditionalFormatting>
  <conditionalFormatting sqref="H9">
    <cfRule type="cellIs" dxfId="8730" priority="16511" operator="equal">
      <formula>"jan."</formula>
    </cfRule>
  </conditionalFormatting>
  <conditionalFormatting sqref="I9">
    <cfRule type="cellIs" dxfId="8729" priority="16510" operator="equal">
      <formula>"jan."</formula>
    </cfRule>
  </conditionalFormatting>
  <conditionalFormatting sqref="H9">
    <cfRule type="cellIs" dxfId="8728" priority="16509" operator="equal">
      <formula>"jan."</formula>
    </cfRule>
  </conditionalFormatting>
  <conditionalFormatting sqref="I9">
    <cfRule type="cellIs" dxfId="8727" priority="16508" operator="equal">
      <formula>"jan."</formula>
    </cfRule>
  </conditionalFormatting>
  <conditionalFormatting sqref="H9">
    <cfRule type="cellIs" dxfId="8726" priority="16506" operator="equal">
      <formula>"jan."</formula>
    </cfRule>
  </conditionalFormatting>
  <conditionalFormatting sqref="J9">
    <cfRule type="cellIs" dxfId="8725" priority="16505" operator="equal">
      <formula>"jan."</formula>
    </cfRule>
  </conditionalFormatting>
  <conditionalFormatting sqref="H9">
    <cfRule type="cellIs" dxfId="8724" priority="16504" operator="equal">
      <formula>"jan."</formula>
    </cfRule>
  </conditionalFormatting>
  <conditionalFormatting sqref="H9">
    <cfRule type="cellIs" dxfId="8723" priority="16502" operator="equal">
      <formula>"jan."</formula>
    </cfRule>
  </conditionalFormatting>
  <conditionalFormatting sqref="H9">
    <cfRule type="cellIs" dxfId="8722" priority="16500" operator="equal">
      <formula>"jan."</formula>
    </cfRule>
  </conditionalFormatting>
  <conditionalFormatting sqref="I9">
    <cfRule type="cellIs" dxfId="8721" priority="16497" operator="equal">
      <formula>"jan."</formula>
    </cfRule>
  </conditionalFormatting>
  <conditionalFormatting sqref="J9">
    <cfRule type="cellIs" dxfId="8720" priority="16496" operator="equal">
      <formula>"jan."</formula>
    </cfRule>
  </conditionalFormatting>
  <conditionalFormatting sqref="I9">
    <cfRule type="cellIs" dxfId="8719" priority="16495" operator="equal">
      <formula>"jan."</formula>
    </cfRule>
  </conditionalFormatting>
  <conditionalFormatting sqref="J9">
    <cfRule type="cellIs" dxfId="8718" priority="16494" operator="equal">
      <formula>"jan."</formula>
    </cfRule>
  </conditionalFormatting>
  <conditionalFormatting sqref="I9">
    <cfRule type="cellIs" dxfId="8717" priority="16493" operator="equal">
      <formula>"jan."</formula>
    </cfRule>
  </conditionalFormatting>
  <conditionalFormatting sqref="J9">
    <cfRule type="cellIs" dxfId="8716" priority="16492" operator="equal">
      <formula>"jan."</formula>
    </cfRule>
  </conditionalFormatting>
  <conditionalFormatting sqref="H9">
    <cfRule type="cellIs" dxfId="8715" priority="16491" operator="equal">
      <formula>"jan."</formula>
    </cfRule>
  </conditionalFormatting>
  <conditionalFormatting sqref="I9">
    <cfRule type="cellIs" dxfId="8714" priority="16490" operator="equal">
      <formula>"jan."</formula>
    </cfRule>
  </conditionalFormatting>
  <conditionalFormatting sqref="I9">
    <cfRule type="cellIs" dxfId="8713" priority="16489" operator="equal">
      <formula>"jan."</formula>
    </cfRule>
  </conditionalFormatting>
  <conditionalFormatting sqref="H9">
    <cfRule type="cellIs" dxfId="8712" priority="16488" operator="equal">
      <formula>"jan."</formula>
    </cfRule>
  </conditionalFormatting>
  <conditionalFormatting sqref="I9">
    <cfRule type="cellIs" dxfId="8711" priority="16487" operator="equal">
      <formula>"jan."</formula>
    </cfRule>
  </conditionalFormatting>
  <conditionalFormatting sqref="H9">
    <cfRule type="cellIs" dxfId="8710" priority="16486" operator="equal">
      <formula>"jan."</formula>
    </cfRule>
  </conditionalFormatting>
  <conditionalFormatting sqref="I9">
    <cfRule type="cellIs" dxfId="8709" priority="16485" operator="equal">
      <formula>"jan."</formula>
    </cfRule>
  </conditionalFormatting>
  <conditionalFormatting sqref="H9">
    <cfRule type="cellIs" dxfId="8708" priority="16483" operator="equal">
      <formula>"jan."</formula>
    </cfRule>
  </conditionalFormatting>
  <conditionalFormatting sqref="J9">
    <cfRule type="cellIs" dxfId="8707" priority="16482" operator="equal">
      <formula>"jan."</formula>
    </cfRule>
  </conditionalFormatting>
  <conditionalFormatting sqref="I9">
    <cfRule type="cellIs" dxfId="8706" priority="16481" operator="equal">
      <formula>"jan."</formula>
    </cfRule>
  </conditionalFormatting>
  <conditionalFormatting sqref="H9">
    <cfRule type="cellIs" dxfId="8705" priority="16480" operator="equal">
      <formula>"jan."</formula>
    </cfRule>
  </conditionalFormatting>
  <conditionalFormatting sqref="I9">
    <cfRule type="cellIs" dxfId="8704" priority="16479" operator="equal">
      <formula>"jan."</formula>
    </cfRule>
  </conditionalFormatting>
  <conditionalFormatting sqref="H9">
    <cfRule type="cellIs" dxfId="8703" priority="16478" operator="equal">
      <formula>"jan."</formula>
    </cfRule>
  </conditionalFormatting>
  <conditionalFormatting sqref="I9">
    <cfRule type="cellIs" dxfId="8702" priority="16477" operator="equal">
      <formula>"jan."</formula>
    </cfRule>
  </conditionalFormatting>
  <conditionalFormatting sqref="H9">
    <cfRule type="cellIs" dxfId="8701" priority="16475" operator="equal">
      <formula>"jan."</formula>
    </cfRule>
  </conditionalFormatting>
  <conditionalFormatting sqref="J9">
    <cfRule type="cellIs" dxfId="8700" priority="16474" operator="equal">
      <formula>"jan."</formula>
    </cfRule>
  </conditionalFormatting>
  <conditionalFormatting sqref="H9">
    <cfRule type="cellIs" dxfId="8699" priority="16473" operator="equal">
      <formula>"jan."</formula>
    </cfRule>
  </conditionalFormatting>
  <conditionalFormatting sqref="H9">
    <cfRule type="cellIs" dxfId="8698" priority="16471" operator="equal">
      <formula>"jan."</formula>
    </cfRule>
  </conditionalFormatting>
  <conditionalFormatting sqref="H9">
    <cfRule type="cellIs" dxfId="8697" priority="16469" operator="equal">
      <formula>"jan."</formula>
    </cfRule>
  </conditionalFormatting>
  <conditionalFormatting sqref="I9">
    <cfRule type="cellIs" dxfId="8696" priority="16466" operator="equal">
      <formula>"jan."</formula>
    </cfRule>
  </conditionalFormatting>
  <conditionalFormatting sqref="I9">
    <cfRule type="cellIs" dxfId="8695" priority="16465" operator="equal">
      <formula>"jan."</formula>
    </cfRule>
  </conditionalFormatting>
  <conditionalFormatting sqref="H9">
    <cfRule type="cellIs" dxfId="8694" priority="16464" operator="equal">
      <formula>"jan."</formula>
    </cfRule>
  </conditionalFormatting>
  <conditionalFormatting sqref="I9">
    <cfRule type="cellIs" dxfId="8693" priority="16463" operator="equal">
      <formula>"jan."</formula>
    </cfRule>
  </conditionalFormatting>
  <conditionalFormatting sqref="H9">
    <cfRule type="cellIs" dxfId="8692" priority="16462" operator="equal">
      <formula>"jan."</formula>
    </cfRule>
  </conditionalFormatting>
  <conditionalFormatting sqref="I9">
    <cfRule type="cellIs" dxfId="8691" priority="16461" operator="equal">
      <formula>"jan."</formula>
    </cfRule>
  </conditionalFormatting>
  <conditionalFormatting sqref="H9">
    <cfRule type="cellIs" dxfId="8690" priority="16459" operator="equal">
      <formula>"jan."</formula>
    </cfRule>
  </conditionalFormatting>
  <conditionalFormatting sqref="J9">
    <cfRule type="cellIs" dxfId="8689" priority="16458" operator="equal">
      <formula>"jan."</formula>
    </cfRule>
  </conditionalFormatting>
  <conditionalFormatting sqref="H9">
    <cfRule type="cellIs" dxfId="8688" priority="16457" operator="equal">
      <formula>"jan."</formula>
    </cfRule>
  </conditionalFormatting>
  <conditionalFormatting sqref="H9">
    <cfRule type="cellIs" dxfId="8687" priority="16455" operator="equal">
      <formula>"jan."</formula>
    </cfRule>
  </conditionalFormatting>
  <conditionalFormatting sqref="H9">
    <cfRule type="cellIs" dxfId="8686" priority="16453" operator="equal">
      <formula>"jan."</formula>
    </cfRule>
  </conditionalFormatting>
  <conditionalFormatting sqref="I9">
    <cfRule type="cellIs" dxfId="8685" priority="16450" operator="equal">
      <formula>"jan."</formula>
    </cfRule>
  </conditionalFormatting>
  <conditionalFormatting sqref="H9">
    <cfRule type="cellIs" dxfId="8684" priority="16449" operator="equal">
      <formula>"jan."</formula>
    </cfRule>
  </conditionalFormatting>
  <conditionalFormatting sqref="H9">
    <cfRule type="cellIs" dxfId="8683" priority="16447" operator="equal">
      <formula>"jan."</formula>
    </cfRule>
  </conditionalFormatting>
  <conditionalFormatting sqref="H9">
    <cfRule type="cellIs" dxfId="8682" priority="16445" operator="equal">
      <formula>"jan."</formula>
    </cfRule>
  </conditionalFormatting>
  <conditionalFormatting sqref="I9">
    <cfRule type="cellIs" dxfId="8681" priority="16442" operator="equal">
      <formula>"jan."</formula>
    </cfRule>
  </conditionalFormatting>
  <conditionalFormatting sqref="H9">
    <cfRule type="cellIs" dxfId="8680" priority="16434" operator="equal">
      <formula>"jan."</formula>
    </cfRule>
  </conditionalFormatting>
  <conditionalFormatting sqref="K9">
    <cfRule type="cellIs" dxfId="8679" priority="16433" operator="equal">
      <formula>"jan."</formula>
    </cfRule>
  </conditionalFormatting>
  <conditionalFormatting sqref="L9">
    <cfRule type="cellIs" dxfId="8678" priority="16432" operator="equal">
      <formula>"jan."</formula>
    </cfRule>
  </conditionalFormatting>
  <conditionalFormatting sqref="K9">
    <cfRule type="cellIs" dxfId="8677" priority="16431" operator="equal">
      <formula>"jan."</formula>
    </cfRule>
  </conditionalFormatting>
  <conditionalFormatting sqref="J9">
    <cfRule type="cellIs" dxfId="8676" priority="16430" operator="equal">
      <formula>"jan."</formula>
    </cfRule>
  </conditionalFormatting>
  <conditionalFormatting sqref="K9">
    <cfRule type="cellIs" dxfId="8675" priority="16429" operator="equal">
      <formula>"jan."</formula>
    </cfRule>
  </conditionalFormatting>
  <conditionalFormatting sqref="J9">
    <cfRule type="cellIs" dxfId="8674" priority="16428" operator="equal">
      <formula>"jan."</formula>
    </cfRule>
  </conditionalFormatting>
  <conditionalFormatting sqref="K9">
    <cfRule type="cellIs" dxfId="8673" priority="16427" operator="equal">
      <formula>"jan."</formula>
    </cfRule>
  </conditionalFormatting>
  <conditionalFormatting sqref="I9">
    <cfRule type="cellIs" dxfId="8672" priority="16426" operator="equal">
      <formula>"jan."</formula>
    </cfRule>
  </conditionalFormatting>
  <conditionalFormatting sqref="J9">
    <cfRule type="cellIs" dxfId="8671" priority="16425" operator="equal">
      <formula>"jan."</formula>
    </cfRule>
  </conditionalFormatting>
  <conditionalFormatting sqref="J9">
    <cfRule type="cellIs" dxfId="8670" priority="16424" operator="equal">
      <formula>"jan."</formula>
    </cfRule>
  </conditionalFormatting>
  <conditionalFormatting sqref="I9">
    <cfRule type="cellIs" dxfId="8669" priority="16423" operator="equal">
      <formula>"jan."</formula>
    </cfRule>
  </conditionalFormatting>
  <conditionalFormatting sqref="J9">
    <cfRule type="cellIs" dxfId="8668" priority="16422" operator="equal">
      <formula>"jan."</formula>
    </cfRule>
  </conditionalFormatting>
  <conditionalFormatting sqref="I9">
    <cfRule type="cellIs" dxfId="8667" priority="16421" operator="equal">
      <formula>"jan."</formula>
    </cfRule>
  </conditionalFormatting>
  <conditionalFormatting sqref="J9">
    <cfRule type="cellIs" dxfId="8666" priority="16420" operator="equal">
      <formula>"jan."</formula>
    </cfRule>
  </conditionalFormatting>
  <conditionalFormatting sqref="H9">
    <cfRule type="cellIs" dxfId="8665" priority="16419" operator="equal">
      <formula>"jan."</formula>
    </cfRule>
  </conditionalFormatting>
  <conditionalFormatting sqref="I9">
    <cfRule type="cellIs" dxfId="8664" priority="16418" operator="equal">
      <formula>"jan."</formula>
    </cfRule>
  </conditionalFormatting>
  <conditionalFormatting sqref="K9">
    <cfRule type="cellIs" dxfId="8663" priority="16417" operator="equal">
      <formula>"jan."</formula>
    </cfRule>
  </conditionalFormatting>
  <conditionalFormatting sqref="J9">
    <cfRule type="cellIs" dxfId="8662" priority="16416" operator="equal">
      <formula>"jan."</formula>
    </cfRule>
  </conditionalFormatting>
  <conditionalFormatting sqref="J9">
    <cfRule type="cellIs" dxfId="8661" priority="16414" operator="equal">
      <formula>"jan."</formula>
    </cfRule>
  </conditionalFormatting>
  <conditionalFormatting sqref="I9">
    <cfRule type="cellIs" dxfId="8660" priority="16413" operator="equal">
      <formula>"jan."</formula>
    </cfRule>
  </conditionalFormatting>
  <conditionalFormatting sqref="J9">
    <cfRule type="cellIs" dxfId="8659" priority="16412" operator="equal">
      <formula>"jan."</formula>
    </cfRule>
  </conditionalFormatting>
  <conditionalFormatting sqref="H9">
    <cfRule type="cellIs" dxfId="8658" priority="16411" operator="equal">
      <formula>"jan."</formula>
    </cfRule>
  </conditionalFormatting>
  <conditionalFormatting sqref="I9">
    <cfRule type="cellIs" dxfId="8657" priority="16410" operator="equal">
      <formula>"jan."</formula>
    </cfRule>
  </conditionalFormatting>
  <conditionalFormatting sqref="K9">
    <cfRule type="cellIs" dxfId="8656" priority="16409" operator="equal">
      <formula>"jan."</formula>
    </cfRule>
  </conditionalFormatting>
  <conditionalFormatting sqref="I9">
    <cfRule type="cellIs" dxfId="8655" priority="16408" operator="equal">
      <formula>"jan."</formula>
    </cfRule>
  </conditionalFormatting>
  <conditionalFormatting sqref="H9">
    <cfRule type="cellIs" dxfId="8654" priority="16407" operator="equal">
      <formula>"jan."</formula>
    </cfRule>
  </conditionalFormatting>
  <conditionalFormatting sqref="I9">
    <cfRule type="cellIs" dxfId="8653" priority="16406" operator="equal">
      <formula>"jan."</formula>
    </cfRule>
  </conditionalFormatting>
  <conditionalFormatting sqref="H9">
    <cfRule type="cellIs" dxfId="8652" priority="16405" operator="equal">
      <formula>"jan."</formula>
    </cfRule>
  </conditionalFormatting>
  <conditionalFormatting sqref="I9">
    <cfRule type="cellIs" dxfId="8651" priority="16404" operator="equal">
      <formula>"jan."</formula>
    </cfRule>
  </conditionalFormatting>
  <conditionalFormatting sqref="H9">
    <cfRule type="cellIs" dxfId="8650" priority="16402" operator="equal">
      <formula>"jan."</formula>
    </cfRule>
  </conditionalFormatting>
  <conditionalFormatting sqref="J9">
    <cfRule type="cellIs" dxfId="8649" priority="16401" operator="equal">
      <formula>"jan."</formula>
    </cfRule>
  </conditionalFormatting>
  <conditionalFormatting sqref="J9">
    <cfRule type="cellIs" dxfId="8648" priority="16400" operator="equal">
      <formula>"jan."</formula>
    </cfRule>
  </conditionalFormatting>
  <conditionalFormatting sqref="I9">
    <cfRule type="cellIs" dxfId="8647" priority="16399" operator="equal">
      <formula>"jan."</formula>
    </cfRule>
  </conditionalFormatting>
  <conditionalFormatting sqref="J9">
    <cfRule type="cellIs" dxfId="8646" priority="16398" operator="equal">
      <formula>"jan."</formula>
    </cfRule>
  </conditionalFormatting>
  <conditionalFormatting sqref="I9">
    <cfRule type="cellIs" dxfId="8645" priority="16397" operator="equal">
      <formula>"jan."</formula>
    </cfRule>
  </conditionalFormatting>
  <conditionalFormatting sqref="J9">
    <cfRule type="cellIs" dxfId="8644" priority="16396" operator="equal">
      <formula>"jan."</formula>
    </cfRule>
  </conditionalFormatting>
  <conditionalFormatting sqref="H9">
    <cfRule type="cellIs" dxfId="8643" priority="16395" operator="equal">
      <formula>"jan."</formula>
    </cfRule>
  </conditionalFormatting>
  <conditionalFormatting sqref="I9">
    <cfRule type="cellIs" dxfId="8642" priority="16394" operator="equal">
      <formula>"jan."</formula>
    </cfRule>
  </conditionalFormatting>
  <conditionalFormatting sqref="K9">
    <cfRule type="cellIs" dxfId="8641" priority="16393" operator="equal">
      <formula>"jan."</formula>
    </cfRule>
  </conditionalFormatting>
  <conditionalFormatting sqref="I9">
    <cfRule type="cellIs" dxfId="8640" priority="16392" operator="equal">
      <formula>"jan."</formula>
    </cfRule>
  </conditionalFormatting>
  <conditionalFormatting sqref="H9">
    <cfRule type="cellIs" dxfId="8639" priority="16391" operator="equal">
      <formula>"jan."</formula>
    </cfRule>
  </conditionalFormatting>
  <conditionalFormatting sqref="I9">
    <cfRule type="cellIs" dxfId="8638" priority="16390" operator="equal">
      <formula>"jan."</formula>
    </cfRule>
  </conditionalFormatting>
  <conditionalFormatting sqref="H9">
    <cfRule type="cellIs" dxfId="8637" priority="16389" operator="equal">
      <formula>"jan."</formula>
    </cfRule>
  </conditionalFormatting>
  <conditionalFormatting sqref="I9">
    <cfRule type="cellIs" dxfId="8636" priority="16388" operator="equal">
      <formula>"jan."</formula>
    </cfRule>
  </conditionalFormatting>
  <conditionalFormatting sqref="H9">
    <cfRule type="cellIs" dxfId="8635" priority="16386" operator="equal">
      <formula>"jan."</formula>
    </cfRule>
  </conditionalFormatting>
  <conditionalFormatting sqref="J9">
    <cfRule type="cellIs" dxfId="8634" priority="16385" operator="equal">
      <formula>"jan."</formula>
    </cfRule>
  </conditionalFormatting>
  <conditionalFormatting sqref="I9">
    <cfRule type="cellIs" dxfId="8633" priority="16384" operator="equal">
      <formula>"jan."</formula>
    </cfRule>
  </conditionalFormatting>
  <conditionalFormatting sqref="H9">
    <cfRule type="cellIs" dxfId="8632" priority="16383" operator="equal">
      <formula>"jan."</formula>
    </cfRule>
  </conditionalFormatting>
  <conditionalFormatting sqref="I9">
    <cfRule type="cellIs" dxfId="8631" priority="16382" operator="equal">
      <formula>"jan."</formula>
    </cfRule>
  </conditionalFormatting>
  <conditionalFormatting sqref="H9">
    <cfRule type="cellIs" dxfId="8630" priority="16381" operator="equal">
      <formula>"jan."</formula>
    </cfRule>
  </conditionalFormatting>
  <conditionalFormatting sqref="I9">
    <cfRule type="cellIs" dxfId="8629" priority="16380" operator="equal">
      <formula>"jan."</formula>
    </cfRule>
  </conditionalFormatting>
  <conditionalFormatting sqref="H9">
    <cfRule type="cellIs" dxfId="8628" priority="16378" operator="equal">
      <formula>"jan."</formula>
    </cfRule>
  </conditionalFormatting>
  <conditionalFormatting sqref="J9">
    <cfRule type="cellIs" dxfId="8627" priority="16377" operator="equal">
      <formula>"jan."</formula>
    </cfRule>
  </conditionalFormatting>
  <conditionalFormatting sqref="H9">
    <cfRule type="cellIs" dxfId="8626" priority="16376" operator="equal">
      <formula>"jan."</formula>
    </cfRule>
  </conditionalFormatting>
  <conditionalFormatting sqref="H9">
    <cfRule type="cellIs" dxfId="8625" priority="16374" operator="equal">
      <formula>"jan."</formula>
    </cfRule>
  </conditionalFormatting>
  <conditionalFormatting sqref="H9">
    <cfRule type="cellIs" dxfId="8624" priority="16372" operator="equal">
      <formula>"jan."</formula>
    </cfRule>
  </conditionalFormatting>
  <conditionalFormatting sqref="I9">
    <cfRule type="cellIs" dxfId="8623" priority="16369" operator="equal">
      <formula>"jan."</formula>
    </cfRule>
  </conditionalFormatting>
  <conditionalFormatting sqref="J9">
    <cfRule type="cellIs" dxfId="8622" priority="16368" operator="equal">
      <formula>"jan."</formula>
    </cfRule>
  </conditionalFormatting>
  <conditionalFormatting sqref="I9">
    <cfRule type="cellIs" dxfId="8621" priority="16367" operator="equal">
      <formula>"jan."</formula>
    </cfRule>
  </conditionalFormatting>
  <conditionalFormatting sqref="J9">
    <cfRule type="cellIs" dxfId="8620" priority="16366" operator="equal">
      <formula>"jan."</formula>
    </cfRule>
  </conditionalFormatting>
  <conditionalFormatting sqref="I9">
    <cfRule type="cellIs" dxfId="8619" priority="16365" operator="equal">
      <formula>"jan."</formula>
    </cfRule>
  </conditionalFormatting>
  <conditionalFormatting sqref="J9">
    <cfRule type="cellIs" dxfId="8618" priority="16364" operator="equal">
      <formula>"jan."</formula>
    </cfRule>
  </conditionalFormatting>
  <conditionalFormatting sqref="H9">
    <cfRule type="cellIs" dxfId="8617" priority="16363" operator="equal">
      <formula>"jan."</formula>
    </cfRule>
  </conditionalFormatting>
  <conditionalFormatting sqref="I9">
    <cfRule type="cellIs" dxfId="8616" priority="16362" operator="equal">
      <formula>"jan."</formula>
    </cfRule>
  </conditionalFormatting>
  <conditionalFormatting sqref="I9">
    <cfRule type="cellIs" dxfId="8615" priority="16361" operator="equal">
      <formula>"jan."</formula>
    </cfRule>
  </conditionalFormatting>
  <conditionalFormatting sqref="H9">
    <cfRule type="cellIs" dxfId="8614" priority="16360" operator="equal">
      <formula>"jan."</formula>
    </cfRule>
  </conditionalFormatting>
  <conditionalFormatting sqref="I9">
    <cfRule type="cellIs" dxfId="8613" priority="16359" operator="equal">
      <formula>"jan."</formula>
    </cfRule>
  </conditionalFormatting>
  <conditionalFormatting sqref="H9">
    <cfRule type="cellIs" dxfId="8612" priority="16358" operator="equal">
      <formula>"jan."</formula>
    </cfRule>
  </conditionalFormatting>
  <conditionalFormatting sqref="I9">
    <cfRule type="cellIs" dxfId="8611" priority="16357" operator="equal">
      <formula>"jan."</formula>
    </cfRule>
  </conditionalFormatting>
  <conditionalFormatting sqref="H9">
    <cfRule type="cellIs" dxfId="8610" priority="16355" operator="equal">
      <formula>"jan."</formula>
    </cfRule>
  </conditionalFormatting>
  <conditionalFormatting sqref="J9">
    <cfRule type="cellIs" dxfId="8609" priority="16354" operator="equal">
      <formula>"jan."</formula>
    </cfRule>
  </conditionalFormatting>
  <conditionalFormatting sqref="I9">
    <cfRule type="cellIs" dxfId="8608" priority="16353" operator="equal">
      <formula>"jan."</formula>
    </cfRule>
  </conditionalFormatting>
  <conditionalFormatting sqref="H9">
    <cfRule type="cellIs" dxfId="8607" priority="16352" operator="equal">
      <formula>"jan."</formula>
    </cfRule>
  </conditionalFormatting>
  <conditionalFormatting sqref="I9">
    <cfRule type="cellIs" dxfId="8606" priority="16351" operator="equal">
      <formula>"jan."</formula>
    </cfRule>
  </conditionalFormatting>
  <conditionalFormatting sqref="H9">
    <cfRule type="cellIs" dxfId="8605" priority="16350" operator="equal">
      <formula>"jan."</formula>
    </cfRule>
  </conditionalFormatting>
  <conditionalFormatting sqref="I9">
    <cfRule type="cellIs" dxfId="8604" priority="16349" operator="equal">
      <formula>"jan."</formula>
    </cfRule>
  </conditionalFormatting>
  <conditionalFormatting sqref="H9">
    <cfRule type="cellIs" dxfId="8603" priority="16347" operator="equal">
      <formula>"jan."</formula>
    </cfRule>
  </conditionalFormatting>
  <conditionalFormatting sqref="J9">
    <cfRule type="cellIs" dxfId="8602" priority="16346" operator="equal">
      <formula>"jan."</formula>
    </cfRule>
  </conditionalFormatting>
  <conditionalFormatting sqref="H9">
    <cfRule type="cellIs" dxfId="8601" priority="16345" operator="equal">
      <formula>"jan."</formula>
    </cfRule>
  </conditionalFormatting>
  <conditionalFormatting sqref="H9">
    <cfRule type="cellIs" dxfId="8600" priority="16343" operator="equal">
      <formula>"jan."</formula>
    </cfRule>
  </conditionalFormatting>
  <conditionalFormatting sqref="H9">
    <cfRule type="cellIs" dxfId="8599" priority="16341" operator="equal">
      <formula>"jan."</formula>
    </cfRule>
  </conditionalFormatting>
  <conditionalFormatting sqref="I9">
    <cfRule type="cellIs" dxfId="8598" priority="16338" operator="equal">
      <formula>"jan."</formula>
    </cfRule>
  </conditionalFormatting>
  <conditionalFormatting sqref="I9">
    <cfRule type="cellIs" dxfId="8597" priority="16337" operator="equal">
      <formula>"jan."</formula>
    </cfRule>
  </conditionalFormatting>
  <conditionalFormatting sqref="H9">
    <cfRule type="cellIs" dxfId="8596" priority="16336" operator="equal">
      <formula>"jan."</formula>
    </cfRule>
  </conditionalFormatting>
  <conditionalFormatting sqref="I9">
    <cfRule type="cellIs" dxfId="8595" priority="16335" operator="equal">
      <formula>"jan."</formula>
    </cfRule>
  </conditionalFormatting>
  <conditionalFormatting sqref="H9">
    <cfRule type="cellIs" dxfId="8594" priority="16334" operator="equal">
      <formula>"jan."</formula>
    </cfRule>
  </conditionalFormatting>
  <conditionalFormatting sqref="I9">
    <cfRule type="cellIs" dxfId="8593" priority="16333" operator="equal">
      <formula>"jan."</formula>
    </cfRule>
  </conditionalFormatting>
  <conditionalFormatting sqref="H9">
    <cfRule type="cellIs" dxfId="8592" priority="16331" operator="equal">
      <formula>"jan."</formula>
    </cfRule>
  </conditionalFormatting>
  <conditionalFormatting sqref="J9">
    <cfRule type="cellIs" dxfId="8591" priority="16330" operator="equal">
      <formula>"jan."</formula>
    </cfRule>
  </conditionalFormatting>
  <conditionalFormatting sqref="H9">
    <cfRule type="cellIs" dxfId="8590" priority="16329" operator="equal">
      <formula>"jan."</formula>
    </cfRule>
  </conditionalFormatting>
  <conditionalFormatting sqref="H9">
    <cfRule type="cellIs" dxfId="8589" priority="16327" operator="equal">
      <formula>"jan."</formula>
    </cfRule>
  </conditionalFormatting>
  <conditionalFormatting sqref="H9">
    <cfRule type="cellIs" dxfId="8588" priority="16325" operator="equal">
      <formula>"jan."</formula>
    </cfRule>
  </conditionalFormatting>
  <conditionalFormatting sqref="I9">
    <cfRule type="cellIs" dxfId="8587" priority="16322" operator="equal">
      <formula>"jan."</formula>
    </cfRule>
  </conditionalFormatting>
  <conditionalFormatting sqref="H9">
    <cfRule type="cellIs" dxfId="8586" priority="16321" operator="equal">
      <formula>"jan."</formula>
    </cfRule>
  </conditionalFormatting>
  <conditionalFormatting sqref="H9">
    <cfRule type="cellIs" dxfId="8585" priority="16319" operator="equal">
      <formula>"jan."</formula>
    </cfRule>
  </conditionalFormatting>
  <conditionalFormatting sqref="H9">
    <cfRule type="cellIs" dxfId="8584" priority="16317" operator="equal">
      <formula>"jan."</formula>
    </cfRule>
  </conditionalFormatting>
  <conditionalFormatting sqref="I9">
    <cfRule type="cellIs" dxfId="8583" priority="16314" operator="equal">
      <formula>"jan."</formula>
    </cfRule>
  </conditionalFormatting>
  <conditionalFormatting sqref="H9">
    <cfRule type="cellIs" dxfId="8582" priority="16306" operator="equal">
      <formula>"jan."</formula>
    </cfRule>
  </conditionalFormatting>
  <conditionalFormatting sqref="K9">
    <cfRule type="cellIs" dxfId="8581" priority="16305" operator="equal">
      <formula>"jan."</formula>
    </cfRule>
  </conditionalFormatting>
  <conditionalFormatting sqref="J9">
    <cfRule type="cellIs" dxfId="8580" priority="16304" operator="equal">
      <formula>"jan."</formula>
    </cfRule>
  </conditionalFormatting>
  <conditionalFormatting sqref="I9">
    <cfRule type="cellIs" dxfId="8579" priority="16303" operator="equal">
      <formula>"jan."</formula>
    </cfRule>
  </conditionalFormatting>
  <conditionalFormatting sqref="J9">
    <cfRule type="cellIs" dxfId="8578" priority="16302" operator="equal">
      <formula>"jan."</formula>
    </cfRule>
  </conditionalFormatting>
  <conditionalFormatting sqref="I9">
    <cfRule type="cellIs" dxfId="8577" priority="16301" operator="equal">
      <formula>"jan."</formula>
    </cfRule>
  </conditionalFormatting>
  <conditionalFormatting sqref="J9">
    <cfRule type="cellIs" dxfId="8576" priority="16300" operator="equal">
      <formula>"jan."</formula>
    </cfRule>
  </conditionalFormatting>
  <conditionalFormatting sqref="H9">
    <cfRule type="cellIs" dxfId="8575" priority="16299" operator="equal">
      <formula>"jan."</formula>
    </cfRule>
  </conditionalFormatting>
  <conditionalFormatting sqref="I9">
    <cfRule type="cellIs" dxfId="8574" priority="16298" operator="equal">
      <formula>"jan."</formula>
    </cfRule>
  </conditionalFormatting>
  <conditionalFormatting sqref="I9">
    <cfRule type="cellIs" dxfId="8573" priority="16297" operator="equal">
      <formula>"jan."</formula>
    </cfRule>
  </conditionalFormatting>
  <conditionalFormatting sqref="H9">
    <cfRule type="cellIs" dxfId="8572" priority="16296" operator="equal">
      <formula>"jan."</formula>
    </cfRule>
  </conditionalFormatting>
  <conditionalFormatting sqref="I9">
    <cfRule type="cellIs" dxfId="8571" priority="16295" operator="equal">
      <formula>"jan."</formula>
    </cfRule>
  </conditionalFormatting>
  <conditionalFormatting sqref="H9">
    <cfRule type="cellIs" dxfId="8570" priority="16294" operator="equal">
      <formula>"jan."</formula>
    </cfRule>
  </conditionalFormatting>
  <conditionalFormatting sqref="I9">
    <cfRule type="cellIs" dxfId="8569" priority="16293" operator="equal">
      <formula>"jan."</formula>
    </cfRule>
  </conditionalFormatting>
  <conditionalFormatting sqref="H9">
    <cfRule type="cellIs" dxfId="8568" priority="16291" operator="equal">
      <formula>"jan."</formula>
    </cfRule>
  </conditionalFormatting>
  <conditionalFormatting sqref="J9">
    <cfRule type="cellIs" dxfId="8567" priority="16290" operator="equal">
      <formula>"jan."</formula>
    </cfRule>
  </conditionalFormatting>
  <conditionalFormatting sqref="I9">
    <cfRule type="cellIs" dxfId="8566" priority="16289" operator="equal">
      <formula>"jan."</formula>
    </cfRule>
  </conditionalFormatting>
  <conditionalFormatting sqref="H9">
    <cfRule type="cellIs" dxfId="8565" priority="16288" operator="equal">
      <formula>"jan."</formula>
    </cfRule>
  </conditionalFormatting>
  <conditionalFormatting sqref="I9">
    <cfRule type="cellIs" dxfId="8564" priority="16287" operator="equal">
      <formula>"jan."</formula>
    </cfRule>
  </conditionalFormatting>
  <conditionalFormatting sqref="H9">
    <cfRule type="cellIs" dxfId="8563" priority="16286" operator="equal">
      <formula>"jan."</formula>
    </cfRule>
  </conditionalFormatting>
  <conditionalFormatting sqref="I9">
    <cfRule type="cellIs" dxfId="8562" priority="16285" operator="equal">
      <formula>"jan."</formula>
    </cfRule>
  </conditionalFormatting>
  <conditionalFormatting sqref="H9">
    <cfRule type="cellIs" dxfId="8561" priority="16283" operator="equal">
      <formula>"jan."</formula>
    </cfRule>
  </conditionalFormatting>
  <conditionalFormatting sqref="J9">
    <cfRule type="cellIs" dxfId="8560" priority="16282" operator="equal">
      <formula>"jan."</formula>
    </cfRule>
  </conditionalFormatting>
  <conditionalFormatting sqref="H9">
    <cfRule type="cellIs" dxfId="8559" priority="16281" operator="equal">
      <formula>"jan."</formula>
    </cfRule>
  </conditionalFormatting>
  <conditionalFormatting sqref="H9">
    <cfRule type="cellIs" dxfId="8558" priority="16279" operator="equal">
      <formula>"jan."</formula>
    </cfRule>
  </conditionalFormatting>
  <conditionalFormatting sqref="H9">
    <cfRule type="cellIs" dxfId="8557" priority="16277" operator="equal">
      <formula>"jan."</formula>
    </cfRule>
  </conditionalFormatting>
  <conditionalFormatting sqref="I9">
    <cfRule type="cellIs" dxfId="8556" priority="16274" operator="equal">
      <formula>"jan."</formula>
    </cfRule>
  </conditionalFormatting>
  <conditionalFormatting sqref="I9">
    <cfRule type="cellIs" dxfId="8555" priority="16273" operator="equal">
      <formula>"jan."</formula>
    </cfRule>
  </conditionalFormatting>
  <conditionalFormatting sqref="H9">
    <cfRule type="cellIs" dxfId="8554" priority="16272" operator="equal">
      <formula>"jan."</formula>
    </cfRule>
  </conditionalFormatting>
  <conditionalFormatting sqref="I9">
    <cfRule type="cellIs" dxfId="8553" priority="16271" operator="equal">
      <formula>"jan."</formula>
    </cfRule>
  </conditionalFormatting>
  <conditionalFormatting sqref="H9">
    <cfRule type="cellIs" dxfId="8552" priority="16270" operator="equal">
      <formula>"jan."</formula>
    </cfRule>
  </conditionalFormatting>
  <conditionalFormatting sqref="I9">
    <cfRule type="cellIs" dxfId="8551" priority="16269" operator="equal">
      <formula>"jan."</formula>
    </cfRule>
  </conditionalFormatting>
  <conditionalFormatting sqref="H9">
    <cfRule type="cellIs" dxfId="8550" priority="16267" operator="equal">
      <formula>"jan."</formula>
    </cfRule>
  </conditionalFormatting>
  <conditionalFormatting sqref="J9">
    <cfRule type="cellIs" dxfId="8549" priority="16266" operator="equal">
      <formula>"jan."</formula>
    </cfRule>
  </conditionalFormatting>
  <conditionalFormatting sqref="H9">
    <cfRule type="cellIs" dxfId="8548" priority="16265" operator="equal">
      <formula>"jan."</formula>
    </cfRule>
  </conditionalFormatting>
  <conditionalFormatting sqref="H9">
    <cfRule type="cellIs" dxfId="8547" priority="16263" operator="equal">
      <formula>"jan."</formula>
    </cfRule>
  </conditionalFormatting>
  <conditionalFormatting sqref="H9">
    <cfRule type="cellIs" dxfId="8546" priority="16261" operator="equal">
      <formula>"jan."</formula>
    </cfRule>
  </conditionalFormatting>
  <conditionalFormatting sqref="I9">
    <cfRule type="cellIs" dxfId="8545" priority="16258" operator="equal">
      <formula>"jan."</formula>
    </cfRule>
  </conditionalFormatting>
  <conditionalFormatting sqref="H9">
    <cfRule type="cellIs" dxfId="8544" priority="16257" operator="equal">
      <formula>"jan."</formula>
    </cfRule>
  </conditionalFormatting>
  <conditionalFormatting sqref="H9">
    <cfRule type="cellIs" dxfId="8543" priority="16255" operator="equal">
      <formula>"jan."</formula>
    </cfRule>
  </conditionalFormatting>
  <conditionalFormatting sqref="H9">
    <cfRule type="cellIs" dxfId="8542" priority="16253" operator="equal">
      <formula>"jan."</formula>
    </cfRule>
  </conditionalFormatting>
  <conditionalFormatting sqref="I9">
    <cfRule type="cellIs" dxfId="8541" priority="16250" operator="equal">
      <formula>"jan."</formula>
    </cfRule>
  </conditionalFormatting>
  <conditionalFormatting sqref="H9">
    <cfRule type="cellIs" dxfId="8540" priority="16242" operator="equal">
      <formula>"jan."</formula>
    </cfRule>
  </conditionalFormatting>
  <conditionalFormatting sqref="I9">
    <cfRule type="cellIs" dxfId="8539" priority="16241" operator="equal">
      <formula>"jan."</formula>
    </cfRule>
  </conditionalFormatting>
  <conditionalFormatting sqref="H9">
    <cfRule type="cellIs" dxfId="8538" priority="16240" operator="equal">
      <formula>"jan."</formula>
    </cfRule>
  </conditionalFormatting>
  <conditionalFormatting sqref="I9">
    <cfRule type="cellIs" dxfId="8537" priority="16239" operator="equal">
      <formula>"jan."</formula>
    </cfRule>
  </conditionalFormatting>
  <conditionalFormatting sqref="H9">
    <cfRule type="cellIs" dxfId="8536" priority="16238" operator="equal">
      <formula>"jan."</formula>
    </cfRule>
  </conditionalFormatting>
  <conditionalFormatting sqref="I9">
    <cfRule type="cellIs" dxfId="8535" priority="16237" operator="equal">
      <formula>"jan."</formula>
    </cfRule>
  </conditionalFormatting>
  <conditionalFormatting sqref="H9">
    <cfRule type="cellIs" dxfId="8534" priority="16235" operator="equal">
      <formula>"jan."</formula>
    </cfRule>
  </conditionalFormatting>
  <conditionalFormatting sqref="H9">
    <cfRule type="cellIs" dxfId="8533" priority="16234" operator="equal">
      <formula>"jan."</formula>
    </cfRule>
  </conditionalFormatting>
  <conditionalFormatting sqref="H9">
    <cfRule type="cellIs" dxfId="8532" priority="16232" operator="equal">
      <formula>"jan."</formula>
    </cfRule>
  </conditionalFormatting>
  <conditionalFormatting sqref="H9">
    <cfRule type="cellIs" dxfId="8531" priority="16230" operator="equal">
      <formula>"jan."</formula>
    </cfRule>
  </conditionalFormatting>
  <conditionalFormatting sqref="I9">
    <cfRule type="cellIs" dxfId="8530" priority="16227" operator="equal">
      <formula>"jan."</formula>
    </cfRule>
  </conditionalFormatting>
  <conditionalFormatting sqref="H9">
    <cfRule type="cellIs" dxfId="8529" priority="16226" operator="equal">
      <formula>"jan."</formula>
    </cfRule>
  </conditionalFormatting>
  <conditionalFormatting sqref="H9">
    <cfRule type="cellIs" dxfId="8528" priority="16224" operator="equal">
      <formula>"jan."</formula>
    </cfRule>
  </conditionalFormatting>
  <conditionalFormatting sqref="H9">
    <cfRule type="cellIs" dxfId="8527" priority="16222" operator="equal">
      <formula>"jan."</formula>
    </cfRule>
  </conditionalFormatting>
  <conditionalFormatting sqref="I9">
    <cfRule type="cellIs" dxfId="8526" priority="16219" operator="equal">
      <formula>"jan."</formula>
    </cfRule>
  </conditionalFormatting>
  <conditionalFormatting sqref="H9">
    <cfRule type="cellIs" dxfId="8525" priority="16211" operator="equal">
      <formula>"jan."</formula>
    </cfRule>
  </conditionalFormatting>
  <conditionalFormatting sqref="H9">
    <cfRule type="cellIs" dxfId="8524" priority="16210" operator="equal">
      <formula>"jan."</formula>
    </cfRule>
  </conditionalFormatting>
  <conditionalFormatting sqref="H9">
    <cfRule type="cellIs" dxfId="8523" priority="16208" operator="equal">
      <formula>"jan."</formula>
    </cfRule>
  </conditionalFormatting>
  <conditionalFormatting sqref="H9">
    <cfRule type="cellIs" dxfId="8522" priority="16206" operator="equal">
      <formula>"jan."</formula>
    </cfRule>
  </conditionalFormatting>
  <conditionalFormatting sqref="I9">
    <cfRule type="cellIs" dxfId="8521" priority="16203" operator="equal">
      <formula>"jan."</formula>
    </cfRule>
  </conditionalFormatting>
  <conditionalFormatting sqref="H9">
    <cfRule type="cellIs" dxfId="8520" priority="16195" operator="equal">
      <formula>"jan."</formula>
    </cfRule>
  </conditionalFormatting>
  <conditionalFormatting sqref="H9">
    <cfRule type="cellIs" dxfId="8519" priority="16187" operator="equal">
      <formula>"jan."</formula>
    </cfRule>
  </conditionalFormatting>
  <conditionalFormatting sqref="J9">
    <cfRule type="cellIs" dxfId="8518" priority="16179" operator="equal">
      <formula>"jan."</formula>
    </cfRule>
  </conditionalFormatting>
  <conditionalFormatting sqref="K9">
    <cfRule type="cellIs" dxfId="8517" priority="16178" operator="equal">
      <formula>"jan."</formula>
    </cfRule>
  </conditionalFormatting>
  <conditionalFormatting sqref="L9">
    <cfRule type="cellIs" dxfId="8516" priority="16177" operator="equal">
      <formula>"jan."</formula>
    </cfRule>
  </conditionalFormatting>
  <conditionalFormatting sqref="K9">
    <cfRule type="cellIs" dxfId="8515" priority="16176" operator="equal">
      <formula>"jan."</formula>
    </cfRule>
  </conditionalFormatting>
  <conditionalFormatting sqref="J9">
    <cfRule type="cellIs" dxfId="8514" priority="16175" operator="equal">
      <formula>"jan."</formula>
    </cfRule>
  </conditionalFormatting>
  <conditionalFormatting sqref="K9">
    <cfRule type="cellIs" dxfId="8513" priority="16174" operator="equal">
      <formula>"jan."</formula>
    </cfRule>
  </conditionalFormatting>
  <conditionalFormatting sqref="J9">
    <cfRule type="cellIs" dxfId="8512" priority="16173" operator="equal">
      <formula>"jan."</formula>
    </cfRule>
  </conditionalFormatting>
  <conditionalFormatting sqref="K9">
    <cfRule type="cellIs" dxfId="8511" priority="16172" operator="equal">
      <formula>"jan."</formula>
    </cfRule>
  </conditionalFormatting>
  <conditionalFormatting sqref="I9">
    <cfRule type="cellIs" dxfId="8510" priority="16171" operator="equal">
      <formula>"jan."</formula>
    </cfRule>
  </conditionalFormatting>
  <conditionalFormatting sqref="J9">
    <cfRule type="cellIs" dxfId="8509" priority="16170" operator="equal">
      <formula>"jan."</formula>
    </cfRule>
  </conditionalFormatting>
  <conditionalFormatting sqref="J9">
    <cfRule type="cellIs" dxfId="8508" priority="16169" operator="equal">
      <formula>"jan."</formula>
    </cfRule>
  </conditionalFormatting>
  <conditionalFormatting sqref="I9">
    <cfRule type="cellIs" dxfId="8507" priority="16168" operator="equal">
      <formula>"jan."</formula>
    </cfRule>
  </conditionalFormatting>
  <conditionalFormatting sqref="J9">
    <cfRule type="cellIs" dxfId="8506" priority="16167" operator="equal">
      <formula>"jan."</formula>
    </cfRule>
  </conditionalFormatting>
  <conditionalFormatting sqref="I9">
    <cfRule type="cellIs" dxfId="8505" priority="16166" operator="equal">
      <formula>"jan."</formula>
    </cfRule>
  </conditionalFormatting>
  <conditionalFormatting sqref="J9">
    <cfRule type="cellIs" dxfId="8504" priority="16165" operator="equal">
      <formula>"jan."</formula>
    </cfRule>
  </conditionalFormatting>
  <conditionalFormatting sqref="H9">
    <cfRule type="cellIs" dxfId="8503" priority="16164" operator="equal">
      <formula>"jan."</formula>
    </cfRule>
  </conditionalFormatting>
  <conditionalFormatting sqref="I9">
    <cfRule type="cellIs" dxfId="8502" priority="16163" operator="equal">
      <formula>"jan."</formula>
    </cfRule>
  </conditionalFormatting>
  <conditionalFormatting sqref="K9">
    <cfRule type="cellIs" dxfId="8501" priority="16162" operator="equal">
      <formula>"jan."</formula>
    </cfRule>
  </conditionalFormatting>
  <conditionalFormatting sqref="J9">
    <cfRule type="cellIs" dxfId="8500" priority="16161" operator="equal">
      <formula>"jan."</formula>
    </cfRule>
  </conditionalFormatting>
  <conditionalFormatting sqref="I9">
    <cfRule type="cellIs" dxfId="8499" priority="16160" operator="equal">
      <formula>"jan."</formula>
    </cfRule>
  </conditionalFormatting>
  <conditionalFormatting sqref="I9">
    <cfRule type="cellIs" dxfId="8498" priority="16158" operator="equal">
      <formula>"jan."</formula>
    </cfRule>
  </conditionalFormatting>
  <conditionalFormatting sqref="J9">
    <cfRule type="cellIs" dxfId="8497" priority="16157" operator="equal">
      <formula>"jan."</formula>
    </cfRule>
  </conditionalFormatting>
  <conditionalFormatting sqref="H9">
    <cfRule type="cellIs" dxfId="8496" priority="16156" operator="equal">
      <formula>"jan."</formula>
    </cfRule>
  </conditionalFormatting>
  <conditionalFormatting sqref="I9">
    <cfRule type="cellIs" dxfId="8495" priority="16155" operator="equal">
      <formula>"jan."</formula>
    </cfRule>
  </conditionalFormatting>
  <conditionalFormatting sqref="K9">
    <cfRule type="cellIs" dxfId="8494" priority="16154" operator="equal">
      <formula>"jan."</formula>
    </cfRule>
  </conditionalFormatting>
  <conditionalFormatting sqref="I9">
    <cfRule type="cellIs" dxfId="8493" priority="16153" operator="equal">
      <formula>"jan."</formula>
    </cfRule>
  </conditionalFormatting>
  <conditionalFormatting sqref="H9">
    <cfRule type="cellIs" dxfId="8492" priority="16152" operator="equal">
      <formula>"jan."</formula>
    </cfRule>
  </conditionalFormatting>
  <conditionalFormatting sqref="I9">
    <cfRule type="cellIs" dxfId="8491" priority="16151" operator="equal">
      <formula>"jan."</formula>
    </cfRule>
  </conditionalFormatting>
  <conditionalFormatting sqref="H9">
    <cfRule type="cellIs" dxfId="8490" priority="16150" operator="equal">
      <formula>"jan."</formula>
    </cfRule>
  </conditionalFormatting>
  <conditionalFormatting sqref="I9">
    <cfRule type="cellIs" dxfId="8489" priority="16149" operator="equal">
      <formula>"jan."</formula>
    </cfRule>
  </conditionalFormatting>
  <conditionalFormatting sqref="H9">
    <cfRule type="cellIs" dxfId="8488" priority="16147" operator="equal">
      <formula>"jan."</formula>
    </cfRule>
  </conditionalFormatting>
  <conditionalFormatting sqref="J9">
    <cfRule type="cellIs" dxfId="8487" priority="16146" operator="equal">
      <formula>"jan."</formula>
    </cfRule>
  </conditionalFormatting>
  <conditionalFormatting sqref="J9">
    <cfRule type="cellIs" dxfId="8486" priority="16145" operator="equal">
      <formula>"jan."</formula>
    </cfRule>
  </conditionalFormatting>
  <conditionalFormatting sqref="I9">
    <cfRule type="cellIs" dxfId="8485" priority="16144" operator="equal">
      <formula>"jan."</formula>
    </cfRule>
  </conditionalFormatting>
  <conditionalFormatting sqref="J9">
    <cfRule type="cellIs" dxfId="8484" priority="16143" operator="equal">
      <formula>"jan."</formula>
    </cfRule>
  </conditionalFormatting>
  <conditionalFormatting sqref="I9">
    <cfRule type="cellIs" dxfId="8483" priority="16142" operator="equal">
      <formula>"jan."</formula>
    </cfRule>
  </conditionalFormatting>
  <conditionalFormatting sqref="J9">
    <cfRule type="cellIs" dxfId="8482" priority="16141" operator="equal">
      <formula>"jan."</formula>
    </cfRule>
  </conditionalFormatting>
  <conditionalFormatting sqref="H9">
    <cfRule type="cellIs" dxfId="8481" priority="16140" operator="equal">
      <formula>"jan."</formula>
    </cfRule>
  </conditionalFormatting>
  <conditionalFormatting sqref="I9">
    <cfRule type="cellIs" dxfId="8480" priority="16139" operator="equal">
      <formula>"jan."</formula>
    </cfRule>
  </conditionalFormatting>
  <conditionalFormatting sqref="K9">
    <cfRule type="cellIs" dxfId="8479" priority="16138" operator="equal">
      <formula>"jan."</formula>
    </cfRule>
  </conditionalFormatting>
  <conditionalFormatting sqref="I9">
    <cfRule type="cellIs" dxfId="8478" priority="16137" operator="equal">
      <formula>"jan."</formula>
    </cfRule>
  </conditionalFormatting>
  <conditionalFormatting sqref="H9">
    <cfRule type="cellIs" dxfId="8477" priority="16136" operator="equal">
      <formula>"jan."</formula>
    </cfRule>
  </conditionalFormatting>
  <conditionalFormatting sqref="I9">
    <cfRule type="cellIs" dxfId="8476" priority="16135" operator="equal">
      <formula>"jan."</formula>
    </cfRule>
  </conditionalFormatting>
  <conditionalFormatting sqref="H9">
    <cfRule type="cellIs" dxfId="8475" priority="16134" operator="equal">
      <formula>"jan."</formula>
    </cfRule>
  </conditionalFormatting>
  <conditionalFormatting sqref="I9">
    <cfRule type="cellIs" dxfId="8474" priority="16133" operator="equal">
      <formula>"jan."</formula>
    </cfRule>
  </conditionalFormatting>
  <conditionalFormatting sqref="H9">
    <cfRule type="cellIs" dxfId="8473" priority="16131" operator="equal">
      <formula>"jan."</formula>
    </cfRule>
  </conditionalFormatting>
  <conditionalFormatting sqref="J9">
    <cfRule type="cellIs" dxfId="8472" priority="16130" operator="equal">
      <formula>"jan."</formula>
    </cfRule>
  </conditionalFormatting>
  <conditionalFormatting sqref="I9">
    <cfRule type="cellIs" dxfId="8471" priority="16129" operator="equal">
      <formula>"jan."</formula>
    </cfRule>
  </conditionalFormatting>
  <conditionalFormatting sqref="H9">
    <cfRule type="cellIs" dxfId="8470" priority="16128" operator="equal">
      <formula>"jan."</formula>
    </cfRule>
  </conditionalFormatting>
  <conditionalFormatting sqref="I9">
    <cfRule type="cellIs" dxfId="8469" priority="16127" operator="equal">
      <formula>"jan."</formula>
    </cfRule>
  </conditionalFormatting>
  <conditionalFormatting sqref="H9">
    <cfRule type="cellIs" dxfId="8468" priority="16126" operator="equal">
      <formula>"jan."</formula>
    </cfRule>
  </conditionalFormatting>
  <conditionalFormatting sqref="I9">
    <cfRule type="cellIs" dxfId="8467" priority="16125" operator="equal">
      <formula>"jan."</formula>
    </cfRule>
  </conditionalFormatting>
  <conditionalFormatting sqref="H9">
    <cfRule type="cellIs" dxfId="8466" priority="16123" operator="equal">
      <formula>"jan."</formula>
    </cfRule>
  </conditionalFormatting>
  <conditionalFormatting sqref="J9">
    <cfRule type="cellIs" dxfId="8465" priority="16122" operator="equal">
      <formula>"jan."</formula>
    </cfRule>
  </conditionalFormatting>
  <conditionalFormatting sqref="H9">
    <cfRule type="cellIs" dxfId="8464" priority="16121" operator="equal">
      <formula>"jan."</formula>
    </cfRule>
  </conditionalFormatting>
  <conditionalFormatting sqref="H9">
    <cfRule type="cellIs" dxfId="8463" priority="16119" operator="equal">
      <formula>"jan."</formula>
    </cfRule>
  </conditionalFormatting>
  <conditionalFormatting sqref="H9">
    <cfRule type="cellIs" dxfId="8462" priority="16117" operator="equal">
      <formula>"jan."</formula>
    </cfRule>
  </conditionalFormatting>
  <conditionalFormatting sqref="I9">
    <cfRule type="cellIs" dxfId="8461" priority="16114" operator="equal">
      <formula>"jan."</formula>
    </cfRule>
  </conditionalFormatting>
  <conditionalFormatting sqref="J9">
    <cfRule type="cellIs" dxfId="8460" priority="16113" operator="equal">
      <formula>"jan."</formula>
    </cfRule>
  </conditionalFormatting>
  <conditionalFormatting sqref="I9">
    <cfRule type="cellIs" dxfId="8459" priority="16112" operator="equal">
      <formula>"jan."</formula>
    </cfRule>
  </conditionalFormatting>
  <conditionalFormatting sqref="J9">
    <cfRule type="cellIs" dxfId="8458" priority="16111" operator="equal">
      <formula>"jan."</formula>
    </cfRule>
  </conditionalFormatting>
  <conditionalFormatting sqref="I9">
    <cfRule type="cellIs" dxfId="8457" priority="16110" operator="equal">
      <formula>"jan."</formula>
    </cfRule>
  </conditionalFormatting>
  <conditionalFormatting sqref="J9">
    <cfRule type="cellIs" dxfId="8456" priority="16109" operator="equal">
      <formula>"jan."</formula>
    </cfRule>
  </conditionalFormatting>
  <conditionalFormatting sqref="H9">
    <cfRule type="cellIs" dxfId="8455" priority="16108" operator="equal">
      <formula>"jan."</formula>
    </cfRule>
  </conditionalFormatting>
  <conditionalFormatting sqref="I9">
    <cfRule type="cellIs" dxfId="8454" priority="16107" operator="equal">
      <formula>"jan."</formula>
    </cfRule>
  </conditionalFormatting>
  <conditionalFormatting sqref="I9">
    <cfRule type="cellIs" dxfId="8453" priority="16106" operator="equal">
      <formula>"jan."</formula>
    </cfRule>
  </conditionalFormatting>
  <conditionalFormatting sqref="H9">
    <cfRule type="cellIs" dxfId="8452" priority="16105" operator="equal">
      <formula>"jan."</formula>
    </cfRule>
  </conditionalFormatting>
  <conditionalFormatting sqref="I9">
    <cfRule type="cellIs" dxfId="8451" priority="16104" operator="equal">
      <formula>"jan."</formula>
    </cfRule>
  </conditionalFormatting>
  <conditionalFormatting sqref="H9">
    <cfRule type="cellIs" dxfId="8450" priority="16103" operator="equal">
      <formula>"jan."</formula>
    </cfRule>
  </conditionalFormatting>
  <conditionalFormatting sqref="I9">
    <cfRule type="cellIs" dxfId="8449" priority="16102" operator="equal">
      <formula>"jan."</formula>
    </cfRule>
  </conditionalFormatting>
  <conditionalFormatting sqref="H9">
    <cfRule type="cellIs" dxfId="8448" priority="16100" operator="equal">
      <formula>"jan."</formula>
    </cfRule>
  </conditionalFormatting>
  <conditionalFormatting sqref="J9">
    <cfRule type="cellIs" dxfId="8447" priority="16099" operator="equal">
      <formula>"jan."</formula>
    </cfRule>
  </conditionalFormatting>
  <conditionalFormatting sqref="I9">
    <cfRule type="cellIs" dxfId="8446" priority="16098" operator="equal">
      <formula>"jan."</formula>
    </cfRule>
  </conditionalFormatting>
  <conditionalFormatting sqref="H9">
    <cfRule type="cellIs" dxfId="8445" priority="16097" operator="equal">
      <formula>"jan."</formula>
    </cfRule>
  </conditionalFormatting>
  <conditionalFormatting sqref="I9">
    <cfRule type="cellIs" dxfId="8444" priority="16096" operator="equal">
      <formula>"jan."</formula>
    </cfRule>
  </conditionalFormatting>
  <conditionalFormatting sqref="H9">
    <cfRule type="cellIs" dxfId="8443" priority="16095" operator="equal">
      <formula>"jan."</formula>
    </cfRule>
  </conditionalFormatting>
  <conditionalFormatting sqref="I9">
    <cfRule type="cellIs" dxfId="8442" priority="16094" operator="equal">
      <formula>"jan."</formula>
    </cfRule>
  </conditionalFormatting>
  <conditionalFormatting sqref="H9">
    <cfRule type="cellIs" dxfId="8441" priority="16092" operator="equal">
      <formula>"jan."</formula>
    </cfRule>
  </conditionalFormatting>
  <conditionalFormatting sqref="J9">
    <cfRule type="cellIs" dxfId="8440" priority="16091" operator="equal">
      <formula>"jan."</formula>
    </cfRule>
  </conditionalFormatting>
  <conditionalFormatting sqref="H9">
    <cfRule type="cellIs" dxfId="8439" priority="16090" operator="equal">
      <formula>"jan."</formula>
    </cfRule>
  </conditionalFormatting>
  <conditionalFormatting sqref="H9">
    <cfRule type="cellIs" dxfId="8438" priority="16088" operator="equal">
      <formula>"jan."</formula>
    </cfRule>
  </conditionalFormatting>
  <conditionalFormatting sqref="H9">
    <cfRule type="cellIs" dxfId="8437" priority="16086" operator="equal">
      <formula>"jan."</formula>
    </cfRule>
  </conditionalFormatting>
  <conditionalFormatting sqref="I9">
    <cfRule type="cellIs" dxfId="8436" priority="16083" operator="equal">
      <formula>"jan."</formula>
    </cfRule>
  </conditionalFormatting>
  <conditionalFormatting sqref="I9">
    <cfRule type="cellIs" dxfId="8435" priority="16082" operator="equal">
      <formula>"jan."</formula>
    </cfRule>
  </conditionalFormatting>
  <conditionalFormatting sqref="H9">
    <cfRule type="cellIs" dxfId="8434" priority="16081" operator="equal">
      <formula>"jan."</formula>
    </cfRule>
  </conditionalFormatting>
  <conditionalFormatting sqref="I9">
    <cfRule type="cellIs" dxfId="8433" priority="16080" operator="equal">
      <formula>"jan."</formula>
    </cfRule>
  </conditionalFormatting>
  <conditionalFormatting sqref="H9">
    <cfRule type="cellIs" dxfId="8432" priority="16079" operator="equal">
      <formula>"jan."</formula>
    </cfRule>
  </conditionalFormatting>
  <conditionalFormatting sqref="I9">
    <cfRule type="cellIs" dxfId="8431" priority="16078" operator="equal">
      <formula>"jan."</formula>
    </cfRule>
  </conditionalFormatting>
  <conditionalFormatting sqref="H9">
    <cfRule type="cellIs" dxfId="8430" priority="16076" operator="equal">
      <formula>"jan."</formula>
    </cfRule>
  </conditionalFormatting>
  <conditionalFormatting sqref="J9">
    <cfRule type="cellIs" dxfId="8429" priority="16075" operator="equal">
      <formula>"jan."</formula>
    </cfRule>
  </conditionalFormatting>
  <conditionalFormatting sqref="H9">
    <cfRule type="cellIs" dxfId="8428" priority="16074" operator="equal">
      <formula>"jan."</formula>
    </cfRule>
  </conditionalFormatting>
  <conditionalFormatting sqref="H9">
    <cfRule type="cellIs" dxfId="8427" priority="16072" operator="equal">
      <formula>"jan."</formula>
    </cfRule>
  </conditionalFormatting>
  <conditionalFormatting sqref="H9">
    <cfRule type="cellIs" dxfId="8426" priority="16070" operator="equal">
      <formula>"jan."</formula>
    </cfRule>
  </conditionalFormatting>
  <conditionalFormatting sqref="I9">
    <cfRule type="cellIs" dxfId="8425" priority="16067" operator="equal">
      <formula>"jan."</formula>
    </cfRule>
  </conditionalFormatting>
  <conditionalFormatting sqref="H9">
    <cfRule type="cellIs" dxfId="8424" priority="16066" operator="equal">
      <formula>"jan."</formula>
    </cfRule>
  </conditionalFormatting>
  <conditionalFormatting sqref="H9">
    <cfRule type="cellIs" dxfId="8423" priority="16064" operator="equal">
      <formula>"jan."</formula>
    </cfRule>
  </conditionalFormatting>
  <conditionalFormatting sqref="H9">
    <cfRule type="cellIs" dxfId="8422" priority="16062" operator="equal">
      <formula>"jan."</formula>
    </cfRule>
  </conditionalFormatting>
  <conditionalFormatting sqref="I9">
    <cfRule type="cellIs" dxfId="8421" priority="16059" operator="equal">
      <formula>"jan."</formula>
    </cfRule>
  </conditionalFormatting>
  <conditionalFormatting sqref="H9">
    <cfRule type="cellIs" dxfId="8420" priority="16051" operator="equal">
      <formula>"jan."</formula>
    </cfRule>
  </conditionalFormatting>
  <conditionalFormatting sqref="K9">
    <cfRule type="cellIs" dxfId="8419" priority="16050" operator="equal">
      <formula>"jan."</formula>
    </cfRule>
  </conditionalFormatting>
  <conditionalFormatting sqref="J9">
    <cfRule type="cellIs" dxfId="8418" priority="16049" operator="equal">
      <formula>"jan."</formula>
    </cfRule>
  </conditionalFormatting>
  <conditionalFormatting sqref="I9">
    <cfRule type="cellIs" dxfId="8417" priority="16048" operator="equal">
      <formula>"jan."</formula>
    </cfRule>
  </conditionalFormatting>
  <conditionalFormatting sqref="J9">
    <cfRule type="cellIs" dxfId="8416" priority="16047" operator="equal">
      <formula>"jan."</formula>
    </cfRule>
  </conditionalFormatting>
  <conditionalFormatting sqref="I9">
    <cfRule type="cellIs" dxfId="8415" priority="16046" operator="equal">
      <formula>"jan."</formula>
    </cfRule>
  </conditionalFormatting>
  <conditionalFormatting sqref="J9">
    <cfRule type="cellIs" dxfId="8414" priority="16045" operator="equal">
      <formula>"jan."</formula>
    </cfRule>
  </conditionalFormatting>
  <conditionalFormatting sqref="H9">
    <cfRule type="cellIs" dxfId="8413" priority="16044" operator="equal">
      <formula>"jan."</formula>
    </cfRule>
  </conditionalFormatting>
  <conditionalFormatting sqref="I9">
    <cfRule type="cellIs" dxfId="8412" priority="16043" operator="equal">
      <formula>"jan."</formula>
    </cfRule>
  </conditionalFormatting>
  <conditionalFormatting sqref="I9">
    <cfRule type="cellIs" dxfId="8411" priority="16042" operator="equal">
      <formula>"jan."</formula>
    </cfRule>
  </conditionalFormatting>
  <conditionalFormatting sqref="H9">
    <cfRule type="cellIs" dxfId="8410" priority="16041" operator="equal">
      <formula>"jan."</formula>
    </cfRule>
  </conditionalFormatting>
  <conditionalFormatting sqref="I9">
    <cfRule type="cellIs" dxfId="8409" priority="16040" operator="equal">
      <formula>"jan."</formula>
    </cfRule>
  </conditionalFormatting>
  <conditionalFormatting sqref="H9">
    <cfRule type="cellIs" dxfId="8408" priority="16039" operator="equal">
      <formula>"jan."</formula>
    </cfRule>
  </conditionalFormatting>
  <conditionalFormatting sqref="I9">
    <cfRule type="cellIs" dxfId="8407" priority="16038" operator="equal">
      <formula>"jan."</formula>
    </cfRule>
  </conditionalFormatting>
  <conditionalFormatting sqref="H9">
    <cfRule type="cellIs" dxfId="8406" priority="16036" operator="equal">
      <formula>"jan."</formula>
    </cfRule>
  </conditionalFormatting>
  <conditionalFormatting sqref="J9">
    <cfRule type="cellIs" dxfId="8405" priority="16035" operator="equal">
      <formula>"jan."</formula>
    </cfRule>
  </conditionalFormatting>
  <conditionalFormatting sqref="I9">
    <cfRule type="cellIs" dxfId="8404" priority="16034" operator="equal">
      <formula>"jan."</formula>
    </cfRule>
  </conditionalFormatting>
  <conditionalFormatting sqref="H9">
    <cfRule type="cellIs" dxfId="8403" priority="16033" operator="equal">
      <formula>"jan."</formula>
    </cfRule>
  </conditionalFormatting>
  <conditionalFormatting sqref="I9">
    <cfRule type="cellIs" dxfId="8402" priority="16032" operator="equal">
      <formula>"jan."</formula>
    </cfRule>
  </conditionalFormatting>
  <conditionalFormatting sqref="H9">
    <cfRule type="cellIs" dxfId="8401" priority="16031" operator="equal">
      <formula>"jan."</formula>
    </cfRule>
  </conditionalFormatting>
  <conditionalFormatting sqref="H9">
    <cfRule type="cellIs" dxfId="8400" priority="16028" operator="equal">
      <formula>"jan."</formula>
    </cfRule>
  </conditionalFormatting>
  <conditionalFormatting sqref="J9">
    <cfRule type="cellIs" dxfId="8399" priority="16027" operator="equal">
      <formula>"jan."</formula>
    </cfRule>
  </conditionalFormatting>
  <conditionalFormatting sqref="H9">
    <cfRule type="cellIs" dxfId="8398" priority="16026" operator="equal">
      <formula>"jan."</formula>
    </cfRule>
  </conditionalFormatting>
  <conditionalFormatting sqref="H9">
    <cfRule type="cellIs" dxfId="8397" priority="16024" operator="equal">
      <formula>"jan."</formula>
    </cfRule>
  </conditionalFormatting>
  <conditionalFormatting sqref="H9">
    <cfRule type="cellIs" dxfId="8396" priority="16022" operator="equal">
      <formula>"jan."</formula>
    </cfRule>
  </conditionalFormatting>
  <conditionalFormatting sqref="I9">
    <cfRule type="cellIs" dxfId="8395" priority="16019" operator="equal">
      <formula>"jan."</formula>
    </cfRule>
  </conditionalFormatting>
  <conditionalFormatting sqref="I9">
    <cfRule type="cellIs" dxfId="8394" priority="16018" operator="equal">
      <formula>"jan."</formula>
    </cfRule>
  </conditionalFormatting>
  <conditionalFormatting sqref="H9">
    <cfRule type="cellIs" dxfId="8393" priority="16017" operator="equal">
      <formula>"jan."</formula>
    </cfRule>
  </conditionalFormatting>
  <conditionalFormatting sqref="I9">
    <cfRule type="cellIs" dxfId="8392" priority="16016" operator="equal">
      <formula>"jan."</formula>
    </cfRule>
  </conditionalFormatting>
  <conditionalFormatting sqref="H9">
    <cfRule type="cellIs" dxfId="8391" priority="16015" operator="equal">
      <formula>"jan."</formula>
    </cfRule>
  </conditionalFormatting>
  <conditionalFormatting sqref="I9">
    <cfRule type="cellIs" dxfId="8390" priority="16014" operator="equal">
      <formula>"jan."</formula>
    </cfRule>
  </conditionalFormatting>
  <conditionalFormatting sqref="H9">
    <cfRule type="cellIs" dxfId="8389" priority="16012" operator="equal">
      <formula>"jan."</formula>
    </cfRule>
  </conditionalFormatting>
  <conditionalFormatting sqref="J9">
    <cfRule type="cellIs" dxfId="8388" priority="16011" operator="equal">
      <formula>"jan."</formula>
    </cfRule>
  </conditionalFormatting>
  <conditionalFormatting sqref="H9">
    <cfRule type="cellIs" dxfId="8387" priority="16010" operator="equal">
      <formula>"jan."</formula>
    </cfRule>
  </conditionalFormatting>
  <conditionalFormatting sqref="H9">
    <cfRule type="cellIs" dxfId="8386" priority="16008" operator="equal">
      <formula>"jan."</formula>
    </cfRule>
  </conditionalFormatting>
  <conditionalFormatting sqref="H9">
    <cfRule type="cellIs" dxfId="8385" priority="16006" operator="equal">
      <formula>"jan."</formula>
    </cfRule>
  </conditionalFormatting>
  <conditionalFormatting sqref="I9">
    <cfRule type="cellIs" dxfId="8384" priority="16003" operator="equal">
      <formula>"jan."</formula>
    </cfRule>
  </conditionalFormatting>
  <conditionalFormatting sqref="H9">
    <cfRule type="cellIs" dxfId="8383" priority="16002" operator="equal">
      <formula>"jan."</formula>
    </cfRule>
  </conditionalFormatting>
  <conditionalFormatting sqref="H9">
    <cfRule type="cellIs" dxfId="8382" priority="16000" operator="equal">
      <formula>"jan."</formula>
    </cfRule>
  </conditionalFormatting>
  <conditionalFormatting sqref="H9">
    <cfRule type="cellIs" dxfId="8381" priority="15998" operator="equal">
      <formula>"jan."</formula>
    </cfRule>
  </conditionalFormatting>
  <conditionalFormatting sqref="I9">
    <cfRule type="cellIs" dxfId="8380" priority="15995" operator="equal">
      <formula>"jan."</formula>
    </cfRule>
  </conditionalFormatting>
  <conditionalFormatting sqref="H9">
    <cfRule type="cellIs" dxfId="8379" priority="15987" operator="equal">
      <formula>"jan."</formula>
    </cfRule>
  </conditionalFormatting>
  <conditionalFormatting sqref="I9">
    <cfRule type="cellIs" dxfId="8378" priority="15986" operator="equal">
      <formula>"jan."</formula>
    </cfRule>
  </conditionalFormatting>
  <conditionalFormatting sqref="H9">
    <cfRule type="cellIs" dxfId="8377" priority="15985" operator="equal">
      <formula>"jan."</formula>
    </cfRule>
  </conditionalFormatting>
  <conditionalFormatting sqref="I9">
    <cfRule type="cellIs" dxfId="8376" priority="15984" operator="equal">
      <formula>"jan."</formula>
    </cfRule>
  </conditionalFormatting>
  <conditionalFormatting sqref="H9">
    <cfRule type="cellIs" dxfId="8375" priority="15983" operator="equal">
      <formula>"jan."</formula>
    </cfRule>
  </conditionalFormatting>
  <conditionalFormatting sqref="I9">
    <cfRule type="cellIs" dxfId="8374" priority="15982" operator="equal">
      <formula>"jan."</formula>
    </cfRule>
  </conditionalFormatting>
  <conditionalFormatting sqref="H9">
    <cfRule type="cellIs" dxfId="8373" priority="15980" operator="equal">
      <formula>"jan."</formula>
    </cfRule>
  </conditionalFormatting>
  <conditionalFormatting sqref="H9">
    <cfRule type="cellIs" dxfId="8372" priority="15979" operator="equal">
      <formula>"jan."</formula>
    </cfRule>
  </conditionalFormatting>
  <conditionalFormatting sqref="H9">
    <cfRule type="cellIs" dxfId="8371" priority="15977" operator="equal">
      <formula>"jan."</formula>
    </cfRule>
  </conditionalFormatting>
  <conditionalFormatting sqref="H9">
    <cfRule type="cellIs" dxfId="8370" priority="15975" operator="equal">
      <formula>"jan."</formula>
    </cfRule>
  </conditionalFormatting>
  <conditionalFormatting sqref="I9">
    <cfRule type="cellIs" dxfId="8369" priority="15972" operator="equal">
      <formula>"jan."</formula>
    </cfRule>
  </conditionalFormatting>
  <conditionalFormatting sqref="H9">
    <cfRule type="cellIs" dxfId="8368" priority="15971" operator="equal">
      <formula>"jan."</formula>
    </cfRule>
  </conditionalFormatting>
  <conditionalFormatting sqref="H9">
    <cfRule type="cellIs" dxfId="8367" priority="15969" operator="equal">
      <formula>"jan."</formula>
    </cfRule>
  </conditionalFormatting>
  <conditionalFormatting sqref="H9">
    <cfRule type="cellIs" dxfId="8366" priority="15967" operator="equal">
      <formula>"jan."</formula>
    </cfRule>
  </conditionalFormatting>
  <conditionalFormatting sqref="I9">
    <cfRule type="cellIs" dxfId="8365" priority="15964" operator="equal">
      <formula>"jan."</formula>
    </cfRule>
  </conditionalFormatting>
  <conditionalFormatting sqref="H9">
    <cfRule type="cellIs" dxfId="8364" priority="15956" operator="equal">
      <formula>"jan."</formula>
    </cfRule>
  </conditionalFormatting>
  <conditionalFormatting sqref="H9">
    <cfRule type="cellIs" dxfId="8363" priority="15955" operator="equal">
      <formula>"jan."</formula>
    </cfRule>
  </conditionalFormatting>
  <conditionalFormatting sqref="H9">
    <cfRule type="cellIs" dxfId="8362" priority="15953" operator="equal">
      <formula>"jan."</formula>
    </cfRule>
  </conditionalFormatting>
  <conditionalFormatting sqref="H9">
    <cfRule type="cellIs" dxfId="8361" priority="15951" operator="equal">
      <formula>"jan."</formula>
    </cfRule>
  </conditionalFormatting>
  <conditionalFormatting sqref="I9">
    <cfRule type="cellIs" dxfId="8360" priority="15948" operator="equal">
      <formula>"jan."</formula>
    </cfRule>
  </conditionalFormatting>
  <conditionalFormatting sqref="H9">
    <cfRule type="cellIs" dxfId="8359" priority="15940" operator="equal">
      <formula>"jan."</formula>
    </cfRule>
  </conditionalFormatting>
  <conditionalFormatting sqref="H9">
    <cfRule type="cellIs" dxfId="8358" priority="15932" operator="equal">
      <formula>"jan."</formula>
    </cfRule>
  </conditionalFormatting>
  <conditionalFormatting sqref="J9">
    <cfRule type="cellIs" dxfId="8357" priority="15924" operator="equal">
      <formula>"jan."</formula>
    </cfRule>
  </conditionalFormatting>
  <conditionalFormatting sqref="K9">
    <cfRule type="cellIs" dxfId="8356" priority="15923" operator="equal">
      <formula>"jan."</formula>
    </cfRule>
  </conditionalFormatting>
  <conditionalFormatting sqref="L9">
    <cfRule type="cellIs" dxfId="8355" priority="15922" operator="equal">
      <formula>"jan."</formula>
    </cfRule>
  </conditionalFormatting>
  <conditionalFormatting sqref="J9">
    <cfRule type="cellIs" dxfId="8354" priority="15921" operator="equal">
      <formula>"jan."</formula>
    </cfRule>
  </conditionalFormatting>
  <conditionalFormatting sqref="I9">
    <cfRule type="cellIs" dxfId="8353" priority="15920" operator="equal">
      <formula>"jan."</formula>
    </cfRule>
  </conditionalFormatting>
  <conditionalFormatting sqref="I9">
    <cfRule type="cellIs" dxfId="8352" priority="15918" operator="equal">
      <formula>"jan."</formula>
    </cfRule>
  </conditionalFormatting>
  <conditionalFormatting sqref="J9">
    <cfRule type="cellIs" dxfId="8351" priority="15917" operator="equal">
      <formula>"jan."</formula>
    </cfRule>
  </conditionalFormatting>
  <conditionalFormatting sqref="H9">
    <cfRule type="cellIs" dxfId="8350" priority="15916" operator="equal">
      <formula>"jan."</formula>
    </cfRule>
  </conditionalFormatting>
  <conditionalFormatting sqref="I9">
    <cfRule type="cellIs" dxfId="8349" priority="15915" operator="equal">
      <formula>"jan."</formula>
    </cfRule>
  </conditionalFormatting>
  <conditionalFormatting sqref="I9">
    <cfRule type="cellIs" dxfId="8348" priority="15914" operator="equal">
      <formula>"jan."</formula>
    </cfRule>
  </conditionalFormatting>
  <conditionalFormatting sqref="H9">
    <cfRule type="cellIs" dxfId="8347" priority="15913" operator="equal">
      <formula>"jan."</formula>
    </cfRule>
  </conditionalFormatting>
  <conditionalFormatting sqref="I9">
    <cfRule type="cellIs" dxfId="8346" priority="15912" operator="equal">
      <formula>"jan."</formula>
    </cfRule>
  </conditionalFormatting>
  <conditionalFormatting sqref="I9">
    <cfRule type="cellIs" dxfId="8345" priority="15910" operator="equal">
      <formula>"jan."</formula>
    </cfRule>
  </conditionalFormatting>
  <conditionalFormatting sqref="H9">
    <cfRule type="cellIs" dxfId="8344" priority="15908" operator="equal">
      <formula>"jan."</formula>
    </cfRule>
  </conditionalFormatting>
  <conditionalFormatting sqref="I9">
    <cfRule type="cellIs" dxfId="8343" priority="15906" operator="equal">
      <formula>"jan."</formula>
    </cfRule>
  </conditionalFormatting>
  <conditionalFormatting sqref="I9">
    <cfRule type="cellIs" dxfId="8342" priority="15904" operator="equal">
      <formula>"jan."</formula>
    </cfRule>
  </conditionalFormatting>
  <conditionalFormatting sqref="H9">
    <cfRule type="cellIs" dxfId="8341" priority="15903" operator="equal">
      <formula>"jan."</formula>
    </cfRule>
  </conditionalFormatting>
  <conditionalFormatting sqref="H9">
    <cfRule type="cellIs" dxfId="8340" priority="15900" operator="equal">
      <formula>"jan."</formula>
    </cfRule>
  </conditionalFormatting>
  <conditionalFormatting sqref="J9">
    <cfRule type="cellIs" dxfId="8339" priority="15899" operator="equal">
      <formula>"jan."</formula>
    </cfRule>
  </conditionalFormatting>
  <conditionalFormatting sqref="H9">
    <cfRule type="cellIs" dxfId="8338" priority="15898" operator="equal">
      <formula>"jan."</formula>
    </cfRule>
  </conditionalFormatting>
  <conditionalFormatting sqref="H9">
    <cfRule type="cellIs" dxfId="8337" priority="15896" operator="equal">
      <formula>"jan."</formula>
    </cfRule>
  </conditionalFormatting>
  <conditionalFormatting sqref="H9">
    <cfRule type="cellIs" dxfId="8336" priority="15894" operator="equal">
      <formula>"jan."</formula>
    </cfRule>
  </conditionalFormatting>
  <conditionalFormatting sqref="I9">
    <cfRule type="cellIs" dxfId="8335" priority="15891" operator="equal">
      <formula>"jan."</formula>
    </cfRule>
  </conditionalFormatting>
  <conditionalFormatting sqref="I9">
    <cfRule type="cellIs" dxfId="8334" priority="15890" operator="equal">
      <formula>"jan."</formula>
    </cfRule>
  </conditionalFormatting>
  <conditionalFormatting sqref="H9">
    <cfRule type="cellIs" dxfId="8333" priority="15889" operator="equal">
      <formula>"jan."</formula>
    </cfRule>
  </conditionalFormatting>
  <conditionalFormatting sqref="I9">
    <cfRule type="cellIs" dxfId="8332" priority="15888" operator="equal">
      <formula>"jan."</formula>
    </cfRule>
  </conditionalFormatting>
  <conditionalFormatting sqref="H9">
    <cfRule type="cellIs" dxfId="8331" priority="15887" operator="equal">
      <formula>"jan."</formula>
    </cfRule>
  </conditionalFormatting>
  <conditionalFormatting sqref="I9">
    <cfRule type="cellIs" dxfId="8330" priority="15886" operator="equal">
      <formula>"jan."</formula>
    </cfRule>
  </conditionalFormatting>
  <conditionalFormatting sqref="H9">
    <cfRule type="cellIs" dxfId="8329" priority="15884" operator="equal">
      <formula>"jan."</formula>
    </cfRule>
  </conditionalFormatting>
  <conditionalFormatting sqref="J9">
    <cfRule type="cellIs" dxfId="8328" priority="15883" operator="equal">
      <formula>"jan."</formula>
    </cfRule>
  </conditionalFormatting>
  <conditionalFormatting sqref="H9">
    <cfRule type="cellIs" dxfId="8327" priority="15882" operator="equal">
      <formula>"jan."</formula>
    </cfRule>
  </conditionalFormatting>
  <conditionalFormatting sqref="H9">
    <cfRule type="cellIs" dxfId="8326" priority="15880" operator="equal">
      <formula>"jan."</formula>
    </cfRule>
  </conditionalFormatting>
  <conditionalFormatting sqref="H9">
    <cfRule type="cellIs" dxfId="8325" priority="15878" operator="equal">
      <formula>"jan."</formula>
    </cfRule>
  </conditionalFormatting>
  <conditionalFormatting sqref="I9">
    <cfRule type="cellIs" dxfId="8324" priority="15875" operator="equal">
      <formula>"jan."</formula>
    </cfRule>
  </conditionalFormatting>
  <conditionalFormatting sqref="H9">
    <cfRule type="cellIs" dxfId="8323" priority="15874" operator="equal">
      <formula>"jan."</formula>
    </cfRule>
  </conditionalFormatting>
  <conditionalFormatting sqref="H9">
    <cfRule type="cellIs" dxfId="8322" priority="15872" operator="equal">
      <formula>"jan."</formula>
    </cfRule>
  </conditionalFormatting>
  <conditionalFormatting sqref="H9">
    <cfRule type="cellIs" dxfId="8321" priority="15870" operator="equal">
      <formula>"jan."</formula>
    </cfRule>
  </conditionalFormatting>
  <conditionalFormatting sqref="I9">
    <cfRule type="cellIs" dxfId="8320" priority="15867" operator="equal">
      <formula>"jan."</formula>
    </cfRule>
  </conditionalFormatting>
  <conditionalFormatting sqref="H9">
    <cfRule type="cellIs" dxfId="8319" priority="15859" operator="equal">
      <formula>"jan."</formula>
    </cfRule>
  </conditionalFormatting>
  <conditionalFormatting sqref="I9">
    <cfRule type="cellIs" dxfId="8318" priority="15858" operator="equal">
      <formula>"jan."</formula>
    </cfRule>
  </conditionalFormatting>
  <conditionalFormatting sqref="H9">
    <cfRule type="cellIs" dxfId="8317" priority="15857" operator="equal">
      <formula>"jan."</formula>
    </cfRule>
  </conditionalFormatting>
  <conditionalFormatting sqref="I9">
    <cfRule type="cellIs" dxfId="8316" priority="15856" operator="equal">
      <formula>"jan."</formula>
    </cfRule>
  </conditionalFormatting>
  <conditionalFormatting sqref="H9">
    <cfRule type="cellIs" dxfId="8315" priority="15855" operator="equal">
      <formula>"jan."</formula>
    </cfRule>
  </conditionalFormatting>
  <conditionalFormatting sqref="I9">
    <cfRule type="cellIs" dxfId="8314" priority="15854" operator="equal">
      <formula>"jan."</formula>
    </cfRule>
  </conditionalFormatting>
  <conditionalFormatting sqref="H9">
    <cfRule type="cellIs" dxfId="8313" priority="15852" operator="equal">
      <formula>"jan."</formula>
    </cfRule>
  </conditionalFormatting>
  <conditionalFormatting sqref="H9">
    <cfRule type="cellIs" dxfId="8312" priority="15851" operator="equal">
      <formula>"jan."</formula>
    </cfRule>
  </conditionalFormatting>
  <conditionalFormatting sqref="H9">
    <cfRule type="cellIs" dxfId="8311" priority="15849" operator="equal">
      <formula>"jan."</formula>
    </cfRule>
  </conditionalFormatting>
  <conditionalFormatting sqref="H9">
    <cfRule type="cellIs" dxfId="8310" priority="15847" operator="equal">
      <formula>"jan."</formula>
    </cfRule>
  </conditionalFormatting>
  <conditionalFormatting sqref="I9">
    <cfRule type="cellIs" dxfId="8309" priority="15844" operator="equal">
      <formula>"jan."</formula>
    </cfRule>
  </conditionalFormatting>
  <conditionalFormatting sqref="H9">
    <cfRule type="cellIs" dxfId="8308" priority="15843" operator="equal">
      <formula>"jan."</formula>
    </cfRule>
  </conditionalFormatting>
  <conditionalFormatting sqref="H9">
    <cfRule type="cellIs" dxfId="8307" priority="15841" operator="equal">
      <formula>"jan."</formula>
    </cfRule>
  </conditionalFormatting>
  <conditionalFormatting sqref="H9">
    <cfRule type="cellIs" dxfId="8306" priority="15839" operator="equal">
      <formula>"jan."</formula>
    </cfRule>
  </conditionalFormatting>
  <conditionalFormatting sqref="I9">
    <cfRule type="cellIs" dxfId="8305" priority="15836" operator="equal">
      <formula>"jan."</formula>
    </cfRule>
  </conditionalFormatting>
  <conditionalFormatting sqref="H9">
    <cfRule type="cellIs" dxfId="8304" priority="15828" operator="equal">
      <formula>"jan."</formula>
    </cfRule>
  </conditionalFormatting>
  <conditionalFormatting sqref="H9">
    <cfRule type="cellIs" dxfId="8303" priority="15827" operator="equal">
      <formula>"jan."</formula>
    </cfRule>
  </conditionalFormatting>
  <conditionalFormatting sqref="H9">
    <cfRule type="cellIs" dxfId="8302" priority="15825" operator="equal">
      <formula>"jan."</formula>
    </cfRule>
  </conditionalFormatting>
  <conditionalFormatting sqref="H9">
    <cfRule type="cellIs" dxfId="8301" priority="15823" operator="equal">
      <formula>"jan."</formula>
    </cfRule>
  </conditionalFormatting>
  <conditionalFormatting sqref="I9">
    <cfRule type="cellIs" dxfId="8300" priority="15820" operator="equal">
      <formula>"jan."</formula>
    </cfRule>
  </conditionalFormatting>
  <conditionalFormatting sqref="H9">
    <cfRule type="cellIs" dxfId="8299" priority="15812" operator="equal">
      <formula>"jan."</formula>
    </cfRule>
  </conditionalFormatting>
  <conditionalFormatting sqref="H9">
    <cfRule type="cellIs" dxfId="8298" priority="15804" operator="equal">
      <formula>"jan."</formula>
    </cfRule>
  </conditionalFormatting>
  <conditionalFormatting sqref="J9">
    <cfRule type="cellIs" dxfId="8297" priority="15796" operator="equal">
      <formula>"jan."</formula>
    </cfRule>
  </conditionalFormatting>
  <conditionalFormatting sqref="I9">
    <cfRule type="cellIs" dxfId="8296" priority="15795" operator="equal">
      <formula>"jan."</formula>
    </cfRule>
  </conditionalFormatting>
  <conditionalFormatting sqref="H9">
    <cfRule type="cellIs" dxfId="8295" priority="15794" operator="equal">
      <formula>"jan."</formula>
    </cfRule>
  </conditionalFormatting>
  <conditionalFormatting sqref="I9">
    <cfRule type="cellIs" dxfId="8294" priority="15793" operator="equal">
      <formula>"jan."</formula>
    </cfRule>
  </conditionalFormatting>
  <conditionalFormatting sqref="H9">
    <cfRule type="cellIs" dxfId="8293" priority="15792" operator="equal">
      <formula>"jan."</formula>
    </cfRule>
  </conditionalFormatting>
  <conditionalFormatting sqref="I9">
    <cfRule type="cellIs" dxfId="8292" priority="15791" operator="equal">
      <formula>"jan."</formula>
    </cfRule>
  </conditionalFormatting>
  <conditionalFormatting sqref="H9">
    <cfRule type="cellIs" dxfId="8291" priority="15789" operator="equal">
      <formula>"jan."</formula>
    </cfRule>
  </conditionalFormatting>
  <conditionalFormatting sqref="H9">
    <cfRule type="cellIs" dxfId="8290" priority="15788" operator="equal">
      <formula>"jan."</formula>
    </cfRule>
  </conditionalFormatting>
  <conditionalFormatting sqref="H9">
    <cfRule type="cellIs" dxfId="8289" priority="15786" operator="equal">
      <formula>"jan."</formula>
    </cfRule>
  </conditionalFormatting>
  <conditionalFormatting sqref="H9">
    <cfRule type="cellIs" dxfId="8288" priority="15784" operator="equal">
      <formula>"jan."</formula>
    </cfRule>
  </conditionalFormatting>
  <conditionalFormatting sqref="I9">
    <cfRule type="cellIs" dxfId="8287" priority="15781" operator="equal">
      <formula>"jan."</formula>
    </cfRule>
  </conditionalFormatting>
  <conditionalFormatting sqref="H9">
    <cfRule type="cellIs" dxfId="8286" priority="15780" operator="equal">
      <formula>"jan."</formula>
    </cfRule>
  </conditionalFormatting>
  <conditionalFormatting sqref="H9">
    <cfRule type="cellIs" dxfId="8285" priority="15778" operator="equal">
      <formula>"jan."</formula>
    </cfRule>
  </conditionalFormatting>
  <conditionalFormatting sqref="H9">
    <cfRule type="cellIs" dxfId="8284" priority="15776" operator="equal">
      <formula>"jan."</formula>
    </cfRule>
  </conditionalFormatting>
  <conditionalFormatting sqref="I9">
    <cfRule type="cellIs" dxfId="8283" priority="15773" operator="equal">
      <formula>"jan."</formula>
    </cfRule>
  </conditionalFormatting>
  <conditionalFormatting sqref="H9">
    <cfRule type="cellIs" dxfId="8282" priority="15765" operator="equal">
      <formula>"jan."</formula>
    </cfRule>
  </conditionalFormatting>
  <conditionalFormatting sqref="H9">
    <cfRule type="cellIs" dxfId="8281" priority="15764" operator="equal">
      <formula>"jan."</formula>
    </cfRule>
  </conditionalFormatting>
  <conditionalFormatting sqref="H9">
    <cfRule type="cellIs" dxfId="8280" priority="15762" operator="equal">
      <formula>"jan."</formula>
    </cfRule>
  </conditionalFormatting>
  <conditionalFormatting sqref="H9">
    <cfRule type="cellIs" dxfId="8279" priority="15760" operator="equal">
      <formula>"jan."</formula>
    </cfRule>
  </conditionalFormatting>
  <conditionalFormatting sqref="I9">
    <cfRule type="cellIs" dxfId="8278" priority="15757" operator="equal">
      <formula>"jan."</formula>
    </cfRule>
  </conditionalFormatting>
  <conditionalFormatting sqref="H9">
    <cfRule type="cellIs" dxfId="8277" priority="15749" operator="equal">
      <formula>"jan."</formula>
    </cfRule>
  </conditionalFormatting>
  <conditionalFormatting sqref="H9">
    <cfRule type="cellIs" dxfId="8276" priority="15741" operator="equal">
      <formula>"jan."</formula>
    </cfRule>
  </conditionalFormatting>
  <conditionalFormatting sqref="H9">
    <cfRule type="cellIs" dxfId="8275" priority="15733" operator="equal">
      <formula>"jan."</formula>
    </cfRule>
  </conditionalFormatting>
  <conditionalFormatting sqref="H9">
    <cfRule type="cellIs" dxfId="8274" priority="15731" operator="equal">
      <formula>"jan."</formula>
    </cfRule>
  </conditionalFormatting>
  <conditionalFormatting sqref="H9">
    <cfRule type="cellIs" dxfId="8273" priority="15729" operator="equal">
      <formula>"jan."</formula>
    </cfRule>
  </conditionalFormatting>
  <conditionalFormatting sqref="H9">
    <cfRule type="cellIs" dxfId="8272" priority="15719" operator="equal">
      <formula>"jan."</formula>
    </cfRule>
  </conditionalFormatting>
  <conditionalFormatting sqref="H9">
    <cfRule type="cellIs" dxfId="8271" priority="15711" operator="equal">
      <formula>"jan."</formula>
    </cfRule>
  </conditionalFormatting>
  <conditionalFormatting sqref="H9">
    <cfRule type="cellIs" dxfId="8270" priority="15696" operator="equal">
      <formula>"jan."</formula>
    </cfRule>
  </conditionalFormatting>
  <conditionalFormatting sqref="I9">
    <cfRule type="cellIs" dxfId="8269" priority="15676" operator="equal">
      <formula>"jan."</formula>
    </cfRule>
  </conditionalFormatting>
  <conditionalFormatting sqref="J9">
    <cfRule type="cellIs" dxfId="8268" priority="15675" operator="equal">
      <formula>"jan."</formula>
    </cfRule>
  </conditionalFormatting>
  <conditionalFormatting sqref="K9">
    <cfRule type="cellIs" dxfId="8267" priority="15674" operator="equal">
      <formula>"jan."</formula>
    </cfRule>
  </conditionalFormatting>
  <conditionalFormatting sqref="K9">
    <cfRule type="cellIs" dxfId="8266" priority="15673" operator="equal">
      <formula>"jan."</formula>
    </cfRule>
  </conditionalFormatting>
  <conditionalFormatting sqref="J9">
    <cfRule type="cellIs" dxfId="8265" priority="15672" operator="equal">
      <formula>"jan."</formula>
    </cfRule>
  </conditionalFormatting>
  <conditionalFormatting sqref="K9">
    <cfRule type="cellIs" dxfId="8264" priority="15671" operator="equal">
      <formula>"jan."</formula>
    </cfRule>
  </conditionalFormatting>
  <conditionalFormatting sqref="J9">
    <cfRule type="cellIs" dxfId="8263" priority="15670" operator="equal">
      <formula>"jan."</formula>
    </cfRule>
  </conditionalFormatting>
  <conditionalFormatting sqref="K9">
    <cfRule type="cellIs" dxfId="8262" priority="15669" operator="equal">
      <formula>"jan."</formula>
    </cfRule>
  </conditionalFormatting>
  <conditionalFormatting sqref="I9">
    <cfRule type="cellIs" dxfId="8261" priority="15668" operator="equal">
      <formula>"jan."</formula>
    </cfRule>
  </conditionalFormatting>
  <conditionalFormatting sqref="J9">
    <cfRule type="cellIs" dxfId="8260" priority="15667" operator="equal">
      <formula>"jan."</formula>
    </cfRule>
  </conditionalFormatting>
  <conditionalFormatting sqref="J9">
    <cfRule type="cellIs" dxfId="8259" priority="15666" operator="equal">
      <formula>"jan."</formula>
    </cfRule>
  </conditionalFormatting>
  <conditionalFormatting sqref="I9">
    <cfRule type="cellIs" dxfId="8258" priority="15665" operator="equal">
      <formula>"jan."</formula>
    </cfRule>
  </conditionalFormatting>
  <conditionalFormatting sqref="J9">
    <cfRule type="cellIs" dxfId="8257" priority="15664" operator="equal">
      <formula>"jan."</formula>
    </cfRule>
  </conditionalFormatting>
  <conditionalFormatting sqref="I9">
    <cfRule type="cellIs" dxfId="8256" priority="15663" operator="equal">
      <formula>"jan."</formula>
    </cfRule>
  </conditionalFormatting>
  <conditionalFormatting sqref="J9">
    <cfRule type="cellIs" dxfId="8255" priority="15662" operator="equal">
      <formula>"jan."</formula>
    </cfRule>
  </conditionalFormatting>
  <conditionalFormatting sqref="H9">
    <cfRule type="cellIs" dxfId="8254" priority="15661" operator="equal">
      <formula>"jan."</formula>
    </cfRule>
  </conditionalFormatting>
  <conditionalFormatting sqref="I9">
    <cfRule type="cellIs" dxfId="8253" priority="15660" operator="equal">
      <formula>"jan."</formula>
    </cfRule>
  </conditionalFormatting>
  <conditionalFormatting sqref="K9">
    <cfRule type="cellIs" dxfId="8252" priority="15659" operator="equal">
      <formula>"jan."</formula>
    </cfRule>
  </conditionalFormatting>
  <conditionalFormatting sqref="J9">
    <cfRule type="cellIs" dxfId="8251" priority="15658" operator="equal">
      <formula>"jan."</formula>
    </cfRule>
  </conditionalFormatting>
  <conditionalFormatting sqref="I9">
    <cfRule type="cellIs" dxfId="8250" priority="15657" operator="equal">
      <formula>"jan."</formula>
    </cfRule>
  </conditionalFormatting>
  <conditionalFormatting sqref="J9">
    <cfRule type="cellIs" dxfId="8249" priority="15656" operator="equal">
      <formula>"jan."</formula>
    </cfRule>
  </conditionalFormatting>
  <conditionalFormatting sqref="I9">
    <cfRule type="cellIs" dxfId="8248" priority="15655" operator="equal">
      <formula>"jan."</formula>
    </cfRule>
  </conditionalFormatting>
  <conditionalFormatting sqref="J9">
    <cfRule type="cellIs" dxfId="8247" priority="15654" operator="equal">
      <formula>"jan."</formula>
    </cfRule>
  </conditionalFormatting>
  <conditionalFormatting sqref="H9">
    <cfRule type="cellIs" dxfId="8246" priority="15653" operator="equal">
      <formula>"jan."</formula>
    </cfRule>
  </conditionalFormatting>
  <conditionalFormatting sqref="I9">
    <cfRule type="cellIs" dxfId="8245" priority="15652" operator="equal">
      <formula>"jan."</formula>
    </cfRule>
  </conditionalFormatting>
  <conditionalFormatting sqref="K9">
    <cfRule type="cellIs" dxfId="8244" priority="15651" operator="equal">
      <formula>"jan."</formula>
    </cfRule>
  </conditionalFormatting>
  <conditionalFormatting sqref="I9">
    <cfRule type="cellIs" dxfId="8243" priority="15650" operator="equal">
      <formula>"jan."</formula>
    </cfRule>
  </conditionalFormatting>
  <conditionalFormatting sqref="H9">
    <cfRule type="cellIs" dxfId="8242" priority="15649" operator="equal">
      <formula>"jan."</formula>
    </cfRule>
  </conditionalFormatting>
  <conditionalFormatting sqref="I9">
    <cfRule type="cellIs" dxfId="8241" priority="15648" operator="equal">
      <formula>"jan."</formula>
    </cfRule>
  </conditionalFormatting>
  <conditionalFormatting sqref="I9">
    <cfRule type="cellIs" dxfId="8240" priority="15646" operator="equal">
      <formula>"jan."</formula>
    </cfRule>
  </conditionalFormatting>
  <conditionalFormatting sqref="H9">
    <cfRule type="cellIs" dxfId="8239" priority="15644" operator="equal">
      <formula>"jan."</formula>
    </cfRule>
  </conditionalFormatting>
  <conditionalFormatting sqref="J9">
    <cfRule type="cellIs" dxfId="8238" priority="15643" operator="equal">
      <formula>"jan."</formula>
    </cfRule>
  </conditionalFormatting>
  <conditionalFormatting sqref="J9">
    <cfRule type="cellIs" dxfId="8237" priority="15642" operator="equal">
      <formula>"jan."</formula>
    </cfRule>
  </conditionalFormatting>
  <conditionalFormatting sqref="I9">
    <cfRule type="cellIs" dxfId="8236" priority="15641" operator="equal">
      <formula>"jan."</formula>
    </cfRule>
  </conditionalFormatting>
  <conditionalFormatting sqref="J9">
    <cfRule type="cellIs" dxfId="8235" priority="15640" operator="equal">
      <formula>"jan."</formula>
    </cfRule>
  </conditionalFormatting>
  <conditionalFormatting sqref="I9">
    <cfRule type="cellIs" dxfId="8234" priority="15639" operator="equal">
      <formula>"jan."</formula>
    </cfRule>
  </conditionalFormatting>
  <conditionalFormatting sqref="J9">
    <cfRule type="cellIs" dxfId="8233" priority="15638" operator="equal">
      <formula>"jan."</formula>
    </cfRule>
  </conditionalFormatting>
  <conditionalFormatting sqref="H9">
    <cfRule type="cellIs" dxfId="8232" priority="15637" operator="equal">
      <formula>"jan."</formula>
    </cfRule>
  </conditionalFormatting>
  <conditionalFormatting sqref="I9">
    <cfRule type="cellIs" dxfId="8231" priority="15636" operator="equal">
      <formula>"jan."</formula>
    </cfRule>
  </conditionalFormatting>
  <conditionalFormatting sqref="K9">
    <cfRule type="cellIs" dxfId="8230" priority="15635" operator="equal">
      <formula>"jan."</formula>
    </cfRule>
  </conditionalFormatting>
  <conditionalFormatting sqref="I9">
    <cfRule type="cellIs" dxfId="8229" priority="15634" operator="equal">
      <formula>"jan."</formula>
    </cfRule>
  </conditionalFormatting>
  <conditionalFormatting sqref="H9">
    <cfRule type="cellIs" dxfId="8228" priority="15633" operator="equal">
      <formula>"jan."</formula>
    </cfRule>
  </conditionalFormatting>
  <conditionalFormatting sqref="I9">
    <cfRule type="cellIs" dxfId="8227" priority="15632" operator="equal">
      <formula>"jan."</formula>
    </cfRule>
  </conditionalFormatting>
  <conditionalFormatting sqref="H9">
    <cfRule type="cellIs" dxfId="8226" priority="15631" operator="equal">
      <formula>"jan."</formula>
    </cfRule>
  </conditionalFormatting>
  <conditionalFormatting sqref="I9">
    <cfRule type="cellIs" dxfId="8225" priority="15630" operator="equal">
      <formula>"jan."</formula>
    </cfRule>
  </conditionalFormatting>
  <conditionalFormatting sqref="H9">
    <cfRule type="cellIs" dxfId="8224" priority="15628" operator="equal">
      <formula>"jan."</formula>
    </cfRule>
  </conditionalFormatting>
  <conditionalFormatting sqref="J9">
    <cfRule type="cellIs" dxfId="8223" priority="15627" operator="equal">
      <formula>"jan."</formula>
    </cfRule>
  </conditionalFormatting>
  <conditionalFormatting sqref="I9">
    <cfRule type="cellIs" dxfId="8222" priority="15626" operator="equal">
      <formula>"jan."</formula>
    </cfRule>
  </conditionalFormatting>
  <conditionalFormatting sqref="H9">
    <cfRule type="cellIs" dxfId="8221" priority="15625" operator="equal">
      <formula>"jan."</formula>
    </cfRule>
  </conditionalFormatting>
  <conditionalFormatting sqref="I9">
    <cfRule type="cellIs" dxfId="8220" priority="15624" operator="equal">
      <formula>"jan."</formula>
    </cfRule>
  </conditionalFormatting>
  <conditionalFormatting sqref="H9">
    <cfRule type="cellIs" dxfId="8219" priority="15623" operator="equal">
      <formula>"jan."</formula>
    </cfRule>
  </conditionalFormatting>
  <conditionalFormatting sqref="I9">
    <cfRule type="cellIs" dxfId="8218" priority="15622" operator="equal">
      <formula>"jan."</formula>
    </cfRule>
  </conditionalFormatting>
  <conditionalFormatting sqref="H9">
    <cfRule type="cellIs" dxfId="8217" priority="15620" operator="equal">
      <formula>"jan."</formula>
    </cfRule>
  </conditionalFormatting>
  <conditionalFormatting sqref="J9">
    <cfRule type="cellIs" dxfId="8216" priority="15619" operator="equal">
      <formula>"jan."</formula>
    </cfRule>
  </conditionalFormatting>
  <conditionalFormatting sqref="H9">
    <cfRule type="cellIs" dxfId="8215" priority="15618" operator="equal">
      <formula>"jan."</formula>
    </cfRule>
  </conditionalFormatting>
  <conditionalFormatting sqref="H9">
    <cfRule type="cellIs" dxfId="8214" priority="15616" operator="equal">
      <formula>"jan."</formula>
    </cfRule>
  </conditionalFormatting>
  <conditionalFormatting sqref="H9">
    <cfRule type="cellIs" dxfId="8213" priority="15614" operator="equal">
      <formula>"jan."</formula>
    </cfRule>
  </conditionalFormatting>
  <conditionalFormatting sqref="I9">
    <cfRule type="cellIs" dxfId="8212" priority="15611" operator="equal">
      <formula>"jan."</formula>
    </cfRule>
  </conditionalFormatting>
  <conditionalFormatting sqref="J9">
    <cfRule type="cellIs" dxfId="8211" priority="15610" operator="equal">
      <formula>"jan."</formula>
    </cfRule>
  </conditionalFormatting>
  <conditionalFormatting sqref="I9">
    <cfRule type="cellIs" dxfId="8210" priority="15609" operator="equal">
      <formula>"jan."</formula>
    </cfRule>
  </conditionalFormatting>
  <conditionalFormatting sqref="J9">
    <cfRule type="cellIs" dxfId="8209" priority="15608" operator="equal">
      <formula>"jan."</formula>
    </cfRule>
  </conditionalFormatting>
  <conditionalFormatting sqref="I9">
    <cfRule type="cellIs" dxfId="8208" priority="15607" operator="equal">
      <formula>"jan."</formula>
    </cfRule>
  </conditionalFormatting>
  <conditionalFormatting sqref="J9">
    <cfRule type="cellIs" dxfId="8207" priority="15606" operator="equal">
      <formula>"jan."</formula>
    </cfRule>
  </conditionalFormatting>
  <conditionalFormatting sqref="H9">
    <cfRule type="cellIs" dxfId="8206" priority="15605" operator="equal">
      <formula>"jan."</formula>
    </cfRule>
  </conditionalFormatting>
  <conditionalFormatting sqref="I9">
    <cfRule type="cellIs" dxfId="8205" priority="15604" operator="equal">
      <formula>"jan."</formula>
    </cfRule>
  </conditionalFormatting>
  <conditionalFormatting sqref="I9">
    <cfRule type="cellIs" dxfId="8204" priority="15603" operator="equal">
      <formula>"jan."</formula>
    </cfRule>
  </conditionalFormatting>
  <conditionalFormatting sqref="H9">
    <cfRule type="cellIs" dxfId="8203" priority="15602" operator="equal">
      <formula>"jan."</formula>
    </cfRule>
  </conditionalFormatting>
  <conditionalFormatting sqref="I9">
    <cfRule type="cellIs" dxfId="8202" priority="15601" operator="equal">
      <formula>"jan."</formula>
    </cfRule>
  </conditionalFormatting>
  <conditionalFormatting sqref="H9">
    <cfRule type="cellIs" dxfId="8201" priority="15600" operator="equal">
      <formula>"jan."</formula>
    </cfRule>
  </conditionalFormatting>
  <conditionalFormatting sqref="I9">
    <cfRule type="cellIs" dxfId="8200" priority="15599" operator="equal">
      <formula>"jan."</formula>
    </cfRule>
  </conditionalFormatting>
  <conditionalFormatting sqref="H9">
    <cfRule type="cellIs" dxfId="8199" priority="15597" operator="equal">
      <formula>"jan."</formula>
    </cfRule>
  </conditionalFormatting>
  <conditionalFormatting sqref="J9">
    <cfRule type="cellIs" dxfId="8198" priority="15596" operator="equal">
      <formula>"jan."</formula>
    </cfRule>
  </conditionalFormatting>
  <conditionalFormatting sqref="I9">
    <cfRule type="cellIs" dxfId="8197" priority="15595" operator="equal">
      <formula>"jan."</formula>
    </cfRule>
  </conditionalFormatting>
  <conditionalFormatting sqref="H9">
    <cfRule type="cellIs" dxfId="8196" priority="15594" operator="equal">
      <formula>"jan."</formula>
    </cfRule>
  </conditionalFormatting>
  <conditionalFormatting sqref="I9">
    <cfRule type="cellIs" dxfId="8195" priority="15593" operator="equal">
      <formula>"jan."</formula>
    </cfRule>
  </conditionalFormatting>
  <conditionalFormatting sqref="H9">
    <cfRule type="cellIs" dxfId="8194" priority="15592" operator="equal">
      <formula>"jan."</formula>
    </cfRule>
  </conditionalFormatting>
  <conditionalFormatting sqref="I9">
    <cfRule type="cellIs" dxfId="8193" priority="15591" operator="equal">
      <formula>"jan."</formula>
    </cfRule>
  </conditionalFormatting>
  <conditionalFormatting sqref="H9">
    <cfRule type="cellIs" dxfId="8192" priority="15589" operator="equal">
      <formula>"jan."</formula>
    </cfRule>
  </conditionalFormatting>
  <conditionalFormatting sqref="J9">
    <cfRule type="cellIs" dxfId="8191" priority="15588" operator="equal">
      <formula>"jan."</formula>
    </cfRule>
  </conditionalFormatting>
  <conditionalFormatting sqref="H9">
    <cfRule type="cellIs" dxfId="8190" priority="15587" operator="equal">
      <formula>"jan."</formula>
    </cfRule>
  </conditionalFormatting>
  <conditionalFormatting sqref="H9">
    <cfRule type="cellIs" dxfId="8189" priority="15585" operator="equal">
      <formula>"jan."</formula>
    </cfRule>
  </conditionalFormatting>
  <conditionalFormatting sqref="H9">
    <cfRule type="cellIs" dxfId="8188" priority="15583" operator="equal">
      <formula>"jan."</formula>
    </cfRule>
  </conditionalFormatting>
  <conditionalFormatting sqref="I9">
    <cfRule type="cellIs" dxfId="8187" priority="15580" operator="equal">
      <formula>"jan."</formula>
    </cfRule>
  </conditionalFormatting>
  <conditionalFormatting sqref="I9">
    <cfRule type="cellIs" dxfId="8186" priority="15579" operator="equal">
      <formula>"jan."</formula>
    </cfRule>
  </conditionalFormatting>
  <conditionalFormatting sqref="H9">
    <cfRule type="cellIs" dxfId="8185" priority="15578" operator="equal">
      <formula>"jan."</formula>
    </cfRule>
  </conditionalFormatting>
  <conditionalFormatting sqref="I9">
    <cfRule type="cellIs" dxfId="8184" priority="15577" operator="equal">
      <formula>"jan."</formula>
    </cfRule>
  </conditionalFormatting>
  <conditionalFormatting sqref="H9">
    <cfRule type="cellIs" dxfId="8183" priority="15576" operator="equal">
      <formula>"jan."</formula>
    </cfRule>
  </conditionalFormatting>
  <conditionalFormatting sqref="I9">
    <cfRule type="cellIs" dxfId="8182" priority="15575" operator="equal">
      <formula>"jan."</formula>
    </cfRule>
  </conditionalFormatting>
  <conditionalFormatting sqref="H9">
    <cfRule type="cellIs" dxfId="8181" priority="15573" operator="equal">
      <formula>"jan."</formula>
    </cfRule>
  </conditionalFormatting>
  <conditionalFormatting sqref="J9">
    <cfRule type="cellIs" dxfId="8180" priority="15572" operator="equal">
      <formula>"jan."</formula>
    </cfRule>
  </conditionalFormatting>
  <conditionalFormatting sqref="H9">
    <cfRule type="cellIs" dxfId="8179" priority="15571" operator="equal">
      <formula>"jan."</formula>
    </cfRule>
  </conditionalFormatting>
  <conditionalFormatting sqref="H9">
    <cfRule type="cellIs" dxfId="8178" priority="15569" operator="equal">
      <formula>"jan."</formula>
    </cfRule>
  </conditionalFormatting>
  <conditionalFormatting sqref="H9">
    <cfRule type="cellIs" dxfId="8177" priority="15567" operator="equal">
      <formula>"jan."</formula>
    </cfRule>
  </conditionalFormatting>
  <conditionalFormatting sqref="I9">
    <cfRule type="cellIs" dxfId="8176" priority="15564" operator="equal">
      <formula>"jan."</formula>
    </cfRule>
  </conditionalFormatting>
  <conditionalFormatting sqref="H9">
    <cfRule type="cellIs" dxfId="8175" priority="15563" operator="equal">
      <formula>"jan."</formula>
    </cfRule>
  </conditionalFormatting>
  <conditionalFormatting sqref="H9">
    <cfRule type="cellIs" dxfId="8174" priority="15561" operator="equal">
      <formula>"jan."</formula>
    </cfRule>
  </conditionalFormatting>
  <conditionalFormatting sqref="H9">
    <cfRule type="cellIs" dxfId="8173" priority="15559" operator="equal">
      <formula>"jan."</formula>
    </cfRule>
  </conditionalFormatting>
  <conditionalFormatting sqref="I9">
    <cfRule type="cellIs" dxfId="8172" priority="15556" operator="equal">
      <formula>"jan."</formula>
    </cfRule>
  </conditionalFormatting>
  <conditionalFormatting sqref="H9">
    <cfRule type="cellIs" dxfId="8171" priority="15548" operator="equal">
      <formula>"jan."</formula>
    </cfRule>
  </conditionalFormatting>
  <conditionalFormatting sqref="K9">
    <cfRule type="cellIs" dxfId="8170" priority="15547" operator="equal">
      <formula>"jan."</formula>
    </cfRule>
  </conditionalFormatting>
  <conditionalFormatting sqref="J9">
    <cfRule type="cellIs" dxfId="8169" priority="15546" operator="equal">
      <formula>"jan."</formula>
    </cfRule>
  </conditionalFormatting>
  <conditionalFormatting sqref="I9">
    <cfRule type="cellIs" dxfId="8168" priority="15545" operator="equal">
      <formula>"jan."</formula>
    </cfRule>
  </conditionalFormatting>
  <conditionalFormatting sqref="J9">
    <cfRule type="cellIs" dxfId="8167" priority="15544" operator="equal">
      <formula>"jan."</formula>
    </cfRule>
  </conditionalFormatting>
  <conditionalFormatting sqref="I9">
    <cfRule type="cellIs" dxfId="8166" priority="15543" operator="equal">
      <formula>"jan."</formula>
    </cfRule>
  </conditionalFormatting>
  <conditionalFormatting sqref="J9">
    <cfRule type="cellIs" dxfId="8165" priority="15542" operator="equal">
      <formula>"jan."</formula>
    </cfRule>
  </conditionalFormatting>
  <conditionalFormatting sqref="H9">
    <cfRule type="cellIs" dxfId="8164" priority="15541" operator="equal">
      <formula>"jan."</formula>
    </cfRule>
  </conditionalFormatting>
  <conditionalFormatting sqref="I9">
    <cfRule type="cellIs" dxfId="8163" priority="15540" operator="equal">
      <formula>"jan."</formula>
    </cfRule>
  </conditionalFormatting>
  <conditionalFormatting sqref="I9">
    <cfRule type="cellIs" dxfId="8162" priority="15539" operator="equal">
      <formula>"jan."</formula>
    </cfRule>
  </conditionalFormatting>
  <conditionalFormatting sqref="H9">
    <cfRule type="cellIs" dxfId="8161" priority="15538" operator="equal">
      <formula>"jan."</formula>
    </cfRule>
  </conditionalFormatting>
  <conditionalFormatting sqref="I9">
    <cfRule type="cellIs" dxfId="8160" priority="15537" operator="equal">
      <formula>"jan."</formula>
    </cfRule>
  </conditionalFormatting>
  <conditionalFormatting sqref="H9">
    <cfRule type="cellIs" dxfId="8159" priority="15536" operator="equal">
      <formula>"jan."</formula>
    </cfRule>
  </conditionalFormatting>
  <conditionalFormatting sqref="I9">
    <cfRule type="cellIs" dxfId="8158" priority="15535" operator="equal">
      <formula>"jan."</formula>
    </cfRule>
  </conditionalFormatting>
  <conditionalFormatting sqref="H9">
    <cfRule type="cellIs" dxfId="8157" priority="15533" operator="equal">
      <formula>"jan."</formula>
    </cfRule>
  </conditionalFormatting>
  <conditionalFormatting sqref="J9">
    <cfRule type="cellIs" dxfId="8156" priority="15532" operator="equal">
      <formula>"jan."</formula>
    </cfRule>
  </conditionalFormatting>
  <conditionalFormatting sqref="I9">
    <cfRule type="cellIs" dxfId="8155" priority="15531" operator="equal">
      <formula>"jan."</formula>
    </cfRule>
  </conditionalFormatting>
  <conditionalFormatting sqref="H9">
    <cfRule type="cellIs" dxfId="8154" priority="15530" operator="equal">
      <formula>"jan."</formula>
    </cfRule>
  </conditionalFormatting>
  <conditionalFormatting sqref="I9">
    <cfRule type="cellIs" dxfId="8153" priority="15529" operator="equal">
      <formula>"jan."</formula>
    </cfRule>
  </conditionalFormatting>
  <conditionalFormatting sqref="H9">
    <cfRule type="cellIs" dxfId="8152" priority="15528" operator="equal">
      <formula>"jan."</formula>
    </cfRule>
  </conditionalFormatting>
  <conditionalFormatting sqref="I9">
    <cfRule type="cellIs" dxfId="8151" priority="15527" operator="equal">
      <formula>"jan."</formula>
    </cfRule>
  </conditionalFormatting>
  <conditionalFormatting sqref="H9">
    <cfRule type="cellIs" dxfId="8150" priority="15525" operator="equal">
      <formula>"jan."</formula>
    </cfRule>
  </conditionalFormatting>
  <conditionalFormatting sqref="J9">
    <cfRule type="cellIs" dxfId="8149" priority="15524" operator="equal">
      <formula>"jan."</formula>
    </cfRule>
  </conditionalFormatting>
  <conditionalFormatting sqref="H9">
    <cfRule type="cellIs" dxfId="8148" priority="15523" operator="equal">
      <formula>"jan."</formula>
    </cfRule>
  </conditionalFormatting>
  <conditionalFormatting sqref="H9">
    <cfRule type="cellIs" dxfId="8147" priority="15521" operator="equal">
      <formula>"jan."</formula>
    </cfRule>
  </conditionalFormatting>
  <conditionalFormatting sqref="H9">
    <cfRule type="cellIs" dxfId="8146" priority="15519" operator="equal">
      <formula>"jan."</formula>
    </cfRule>
  </conditionalFormatting>
  <conditionalFormatting sqref="I9">
    <cfRule type="cellIs" dxfId="8145" priority="15516" operator="equal">
      <formula>"jan."</formula>
    </cfRule>
  </conditionalFormatting>
  <conditionalFormatting sqref="I9">
    <cfRule type="cellIs" dxfId="8144" priority="15515" operator="equal">
      <formula>"jan."</formula>
    </cfRule>
  </conditionalFormatting>
  <conditionalFormatting sqref="H9">
    <cfRule type="cellIs" dxfId="8143" priority="15514" operator="equal">
      <formula>"jan."</formula>
    </cfRule>
  </conditionalFormatting>
  <conditionalFormatting sqref="I9">
    <cfRule type="cellIs" dxfId="8142" priority="15513" operator="equal">
      <formula>"jan."</formula>
    </cfRule>
  </conditionalFormatting>
  <conditionalFormatting sqref="H9">
    <cfRule type="cellIs" dxfId="8141" priority="15512" operator="equal">
      <formula>"jan."</formula>
    </cfRule>
  </conditionalFormatting>
  <conditionalFormatting sqref="I9">
    <cfRule type="cellIs" dxfId="8140" priority="15511" operator="equal">
      <formula>"jan."</formula>
    </cfRule>
  </conditionalFormatting>
  <conditionalFormatting sqref="H9">
    <cfRule type="cellIs" dxfId="8139" priority="15509" operator="equal">
      <formula>"jan."</formula>
    </cfRule>
  </conditionalFormatting>
  <conditionalFormatting sqref="J9">
    <cfRule type="cellIs" dxfId="8138" priority="15508" operator="equal">
      <formula>"jan."</formula>
    </cfRule>
  </conditionalFormatting>
  <conditionalFormatting sqref="H9">
    <cfRule type="cellIs" dxfId="8137" priority="15507" operator="equal">
      <formula>"jan."</formula>
    </cfRule>
  </conditionalFormatting>
  <conditionalFormatting sqref="H9">
    <cfRule type="cellIs" dxfId="8136" priority="15505" operator="equal">
      <formula>"jan."</formula>
    </cfRule>
  </conditionalFormatting>
  <conditionalFormatting sqref="H9">
    <cfRule type="cellIs" dxfId="8135" priority="15503" operator="equal">
      <formula>"jan."</formula>
    </cfRule>
  </conditionalFormatting>
  <conditionalFormatting sqref="I9">
    <cfRule type="cellIs" dxfId="8134" priority="15500" operator="equal">
      <formula>"jan."</formula>
    </cfRule>
  </conditionalFormatting>
  <conditionalFormatting sqref="H9">
    <cfRule type="cellIs" dxfId="8133" priority="15499" operator="equal">
      <formula>"jan."</formula>
    </cfRule>
  </conditionalFormatting>
  <conditionalFormatting sqref="H9">
    <cfRule type="cellIs" dxfId="8132" priority="15497" operator="equal">
      <formula>"jan."</formula>
    </cfRule>
  </conditionalFormatting>
  <conditionalFormatting sqref="H9">
    <cfRule type="cellIs" dxfId="8131" priority="15495" operator="equal">
      <formula>"jan."</formula>
    </cfRule>
  </conditionalFormatting>
  <conditionalFormatting sqref="I9">
    <cfRule type="cellIs" dxfId="8130" priority="15492" operator="equal">
      <formula>"jan."</formula>
    </cfRule>
  </conditionalFormatting>
  <conditionalFormatting sqref="H9">
    <cfRule type="cellIs" dxfId="8129" priority="15484" operator="equal">
      <formula>"jan."</formula>
    </cfRule>
  </conditionalFormatting>
  <conditionalFormatting sqref="I9">
    <cfRule type="cellIs" dxfId="8128" priority="15483" operator="equal">
      <formula>"jan."</formula>
    </cfRule>
  </conditionalFormatting>
  <conditionalFormatting sqref="H9">
    <cfRule type="cellIs" dxfId="8127" priority="15482" operator="equal">
      <formula>"jan."</formula>
    </cfRule>
  </conditionalFormatting>
  <conditionalFormatting sqref="I9">
    <cfRule type="cellIs" dxfId="8126" priority="15481" operator="equal">
      <formula>"jan."</formula>
    </cfRule>
  </conditionalFormatting>
  <conditionalFormatting sqref="H9">
    <cfRule type="cellIs" dxfId="8125" priority="15480" operator="equal">
      <formula>"jan."</formula>
    </cfRule>
  </conditionalFormatting>
  <conditionalFormatting sqref="I9">
    <cfRule type="cellIs" dxfId="8124" priority="15479" operator="equal">
      <formula>"jan."</formula>
    </cfRule>
  </conditionalFormatting>
  <conditionalFormatting sqref="H9">
    <cfRule type="cellIs" dxfId="8123" priority="15477" operator="equal">
      <formula>"jan."</formula>
    </cfRule>
  </conditionalFormatting>
  <conditionalFormatting sqref="H9">
    <cfRule type="cellIs" dxfId="8122" priority="15476" operator="equal">
      <formula>"jan."</formula>
    </cfRule>
  </conditionalFormatting>
  <conditionalFormatting sqref="H9">
    <cfRule type="cellIs" dxfId="8121" priority="15474" operator="equal">
      <formula>"jan."</formula>
    </cfRule>
  </conditionalFormatting>
  <conditionalFormatting sqref="H9">
    <cfRule type="cellIs" dxfId="8120" priority="15472" operator="equal">
      <formula>"jan."</formula>
    </cfRule>
  </conditionalFormatting>
  <conditionalFormatting sqref="I9">
    <cfRule type="cellIs" dxfId="8119" priority="15469" operator="equal">
      <formula>"jan."</formula>
    </cfRule>
  </conditionalFormatting>
  <conditionalFormatting sqref="H9">
    <cfRule type="cellIs" dxfId="8118" priority="15468" operator="equal">
      <formula>"jan."</formula>
    </cfRule>
  </conditionalFormatting>
  <conditionalFormatting sqref="H9">
    <cfRule type="cellIs" dxfId="8117" priority="15466" operator="equal">
      <formula>"jan."</formula>
    </cfRule>
  </conditionalFormatting>
  <conditionalFormatting sqref="H9">
    <cfRule type="cellIs" dxfId="8116" priority="15464" operator="equal">
      <formula>"jan."</formula>
    </cfRule>
  </conditionalFormatting>
  <conditionalFormatting sqref="I9">
    <cfRule type="cellIs" dxfId="8115" priority="15461" operator="equal">
      <formula>"jan."</formula>
    </cfRule>
  </conditionalFormatting>
  <conditionalFormatting sqref="H9">
    <cfRule type="cellIs" dxfId="8114" priority="15453" operator="equal">
      <formula>"jan."</formula>
    </cfRule>
  </conditionalFormatting>
  <conditionalFormatting sqref="H9">
    <cfRule type="cellIs" dxfId="8113" priority="15452" operator="equal">
      <formula>"jan."</formula>
    </cfRule>
  </conditionalFormatting>
  <conditionalFormatting sqref="H9">
    <cfRule type="cellIs" dxfId="8112" priority="15450" operator="equal">
      <formula>"jan."</formula>
    </cfRule>
  </conditionalFormatting>
  <conditionalFormatting sqref="H9">
    <cfRule type="cellIs" dxfId="8111" priority="15448" operator="equal">
      <formula>"jan."</formula>
    </cfRule>
  </conditionalFormatting>
  <conditionalFormatting sqref="I9">
    <cfRule type="cellIs" dxfId="8110" priority="15445" operator="equal">
      <formula>"jan."</formula>
    </cfRule>
  </conditionalFormatting>
  <conditionalFormatting sqref="H9">
    <cfRule type="cellIs" dxfId="8109" priority="15437" operator="equal">
      <formula>"jan."</formula>
    </cfRule>
  </conditionalFormatting>
  <conditionalFormatting sqref="H9">
    <cfRule type="cellIs" dxfId="8108" priority="15429" operator="equal">
      <formula>"jan."</formula>
    </cfRule>
  </conditionalFormatting>
  <conditionalFormatting sqref="J9">
    <cfRule type="cellIs" dxfId="8107" priority="15421" operator="equal">
      <formula>"jan."</formula>
    </cfRule>
  </conditionalFormatting>
  <conditionalFormatting sqref="K9">
    <cfRule type="cellIs" dxfId="8106" priority="15420" operator="equal">
      <formula>"jan."</formula>
    </cfRule>
  </conditionalFormatting>
  <conditionalFormatting sqref="L9">
    <cfRule type="cellIs" dxfId="8105" priority="15419" operator="equal">
      <formula>"jan."</formula>
    </cfRule>
  </conditionalFormatting>
  <conditionalFormatting sqref="J9">
    <cfRule type="cellIs" dxfId="8104" priority="15418" operator="equal">
      <formula>"jan."</formula>
    </cfRule>
  </conditionalFormatting>
  <conditionalFormatting sqref="I9">
    <cfRule type="cellIs" dxfId="8103" priority="15417" operator="equal">
      <formula>"jan."</formula>
    </cfRule>
  </conditionalFormatting>
  <conditionalFormatting sqref="J9">
    <cfRule type="cellIs" dxfId="8102" priority="15416" operator="equal">
      <formula>"jan."</formula>
    </cfRule>
  </conditionalFormatting>
  <conditionalFormatting sqref="I9">
    <cfRule type="cellIs" dxfId="8101" priority="15415" operator="equal">
      <formula>"jan."</formula>
    </cfRule>
  </conditionalFormatting>
  <conditionalFormatting sqref="J9">
    <cfRule type="cellIs" dxfId="8100" priority="15414" operator="equal">
      <formula>"jan."</formula>
    </cfRule>
  </conditionalFormatting>
  <conditionalFormatting sqref="H9">
    <cfRule type="cellIs" dxfId="8099" priority="15413" operator="equal">
      <formula>"jan."</formula>
    </cfRule>
  </conditionalFormatting>
  <conditionalFormatting sqref="I9">
    <cfRule type="cellIs" dxfId="8098" priority="15412" operator="equal">
      <formula>"jan."</formula>
    </cfRule>
  </conditionalFormatting>
  <conditionalFormatting sqref="I9">
    <cfRule type="cellIs" dxfId="8097" priority="15411" operator="equal">
      <formula>"jan."</formula>
    </cfRule>
  </conditionalFormatting>
  <conditionalFormatting sqref="H9">
    <cfRule type="cellIs" dxfId="8096" priority="15410" operator="equal">
      <formula>"jan."</formula>
    </cfRule>
  </conditionalFormatting>
  <conditionalFormatting sqref="I9">
    <cfRule type="cellIs" dxfId="8095" priority="15409" operator="equal">
      <formula>"jan."</formula>
    </cfRule>
  </conditionalFormatting>
  <conditionalFormatting sqref="H9">
    <cfRule type="cellIs" dxfId="8094" priority="15408" operator="equal">
      <formula>"jan."</formula>
    </cfRule>
  </conditionalFormatting>
  <conditionalFormatting sqref="H9">
    <cfRule type="cellIs" dxfId="8093" priority="15405" operator="equal">
      <formula>"jan."</formula>
    </cfRule>
  </conditionalFormatting>
  <conditionalFormatting sqref="J9">
    <cfRule type="cellIs" dxfId="8092" priority="15404" operator="equal">
      <formula>"jan."</formula>
    </cfRule>
  </conditionalFormatting>
  <conditionalFormatting sqref="I9">
    <cfRule type="cellIs" dxfId="8091" priority="15403" operator="equal">
      <formula>"jan."</formula>
    </cfRule>
  </conditionalFormatting>
  <conditionalFormatting sqref="H9">
    <cfRule type="cellIs" dxfId="8090" priority="15402" operator="equal">
      <formula>"jan."</formula>
    </cfRule>
  </conditionalFormatting>
  <conditionalFormatting sqref="I9">
    <cfRule type="cellIs" dxfId="8089" priority="15401" operator="equal">
      <formula>"jan."</formula>
    </cfRule>
  </conditionalFormatting>
  <conditionalFormatting sqref="H9">
    <cfRule type="cellIs" dxfId="8088" priority="15400" operator="equal">
      <formula>"jan."</formula>
    </cfRule>
  </conditionalFormatting>
  <conditionalFormatting sqref="H9">
    <cfRule type="cellIs" dxfId="8087" priority="15397" operator="equal">
      <formula>"jan."</formula>
    </cfRule>
  </conditionalFormatting>
  <conditionalFormatting sqref="J9">
    <cfRule type="cellIs" dxfId="8086" priority="15396" operator="equal">
      <formula>"jan."</formula>
    </cfRule>
  </conditionalFormatting>
  <conditionalFormatting sqref="H9">
    <cfRule type="cellIs" dxfId="8085" priority="15391" operator="equal">
      <formula>"jan."</formula>
    </cfRule>
  </conditionalFormatting>
  <conditionalFormatting sqref="I9">
    <cfRule type="cellIs" dxfId="8084" priority="15388" operator="equal">
      <formula>"jan."</formula>
    </cfRule>
  </conditionalFormatting>
  <conditionalFormatting sqref="I9">
    <cfRule type="cellIs" dxfId="8083" priority="15387" operator="equal">
      <formula>"jan."</formula>
    </cfRule>
  </conditionalFormatting>
  <conditionalFormatting sqref="H9">
    <cfRule type="cellIs" dxfId="8082" priority="15386" operator="equal">
      <formula>"jan."</formula>
    </cfRule>
  </conditionalFormatting>
  <conditionalFormatting sqref="I9">
    <cfRule type="cellIs" dxfId="8081" priority="15385" operator="equal">
      <formula>"jan."</formula>
    </cfRule>
  </conditionalFormatting>
  <conditionalFormatting sqref="H9">
    <cfRule type="cellIs" dxfId="8080" priority="15384" operator="equal">
      <formula>"jan."</formula>
    </cfRule>
  </conditionalFormatting>
  <conditionalFormatting sqref="I9">
    <cfRule type="cellIs" dxfId="8079" priority="15383" operator="equal">
      <formula>"jan."</formula>
    </cfRule>
  </conditionalFormatting>
  <conditionalFormatting sqref="H9">
    <cfRule type="cellIs" dxfId="8078" priority="15381" operator="equal">
      <formula>"jan."</formula>
    </cfRule>
  </conditionalFormatting>
  <conditionalFormatting sqref="J9">
    <cfRule type="cellIs" dxfId="8077" priority="15380" operator="equal">
      <formula>"jan."</formula>
    </cfRule>
  </conditionalFormatting>
  <conditionalFormatting sqref="H9">
    <cfRule type="cellIs" dxfId="8076" priority="15379" operator="equal">
      <formula>"jan."</formula>
    </cfRule>
  </conditionalFormatting>
  <conditionalFormatting sqref="H9">
    <cfRule type="cellIs" dxfId="8075" priority="15377" operator="equal">
      <formula>"jan."</formula>
    </cfRule>
  </conditionalFormatting>
  <conditionalFormatting sqref="H9">
    <cfRule type="cellIs" dxfId="8074" priority="15375" operator="equal">
      <formula>"jan."</formula>
    </cfRule>
  </conditionalFormatting>
  <conditionalFormatting sqref="I9">
    <cfRule type="cellIs" dxfId="8073" priority="15372" operator="equal">
      <formula>"jan."</formula>
    </cfRule>
  </conditionalFormatting>
  <conditionalFormatting sqref="H9">
    <cfRule type="cellIs" dxfId="8072" priority="15371" operator="equal">
      <formula>"jan."</formula>
    </cfRule>
  </conditionalFormatting>
  <conditionalFormatting sqref="H9">
    <cfRule type="cellIs" dxfId="8071" priority="15369" operator="equal">
      <formula>"jan."</formula>
    </cfRule>
  </conditionalFormatting>
  <conditionalFormatting sqref="H9">
    <cfRule type="cellIs" dxfId="8070" priority="15367" operator="equal">
      <formula>"jan."</formula>
    </cfRule>
  </conditionalFormatting>
  <conditionalFormatting sqref="I9">
    <cfRule type="cellIs" dxfId="8069" priority="15364" operator="equal">
      <formula>"jan."</formula>
    </cfRule>
  </conditionalFormatting>
  <conditionalFormatting sqref="H9">
    <cfRule type="cellIs" dxfId="8068" priority="15356" operator="equal">
      <formula>"jan."</formula>
    </cfRule>
  </conditionalFormatting>
  <conditionalFormatting sqref="I9">
    <cfRule type="cellIs" dxfId="8067" priority="15355" operator="equal">
      <formula>"jan."</formula>
    </cfRule>
  </conditionalFormatting>
  <conditionalFormatting sqref="H9">
    <cfRule type="cellIs" dxfId="8066" priority="15354" operator="equal">
      <formula>"jan."</formula>
    </cfRule>
  </conditionalFormatting>
  <conditionalFormatting sqref="I9">
    <cfRule type="cellIs" dxfId="8065" priority="15353" operator="equal">
      <formula>"jan."</formula>
    </cfRule>
  </conditionalFormatting>
  <conditionalFormatting sqref="H9">
    <cfRule type="cellIs" dxfId="8064" priority="15352" operator="equal">
      <formula>"jan."</formula>
    </cfRule>
  </conditionalFormatting>
  <conditionalFormatting sqref="I9">
    <cfRule type="cellIs" dxfId="8063" priority="15351" operator="equal">
      <formula>"jan."</formula>
    </cfRule>
  </conditionalFormatting>
  <conditionalFormatting sqref="H9">
    <cfRule type="cellIs" dxfId="8062" priority="15349" operator="equal">
      <formula>"jan."</formula>
    </cfRule>
  </conditionalFormatting>
  <conditionalFormatting sqref="H9">
    <cfRule type="cellIs" dxfId="8061" priority="15348" operator="equal">
      <formula>"jan."</formula>
    </cfRule>
  </conditionalFormatting>
  <conditionalFormatting sqref="H9">
    <cfRule type="cellIs" dxfId="8060" priority="15346" operator="equal">
      <formula>"jan."</formula>
    </cfRule>
  </conditionalFormatting>
  <conditionalFormatting sqref="H9">
    <cfRule type="cellIs" dxfId="8059" priority="15344" operator="equal">
      <formula>"jan."</formula>
    </cfRule>
  </conditionalFormatting>
  <conditionalFormatting sqref="I9">
    <cfRule type="cellIs" dxfId="8058" priority="15341" operator="equal">
      <formula>"jan."</formula>
    </cfRule>
  </conditionalFormatting>
  <conditionalFormatting sqref="H9">
    <cfRule type="cellIs" dxfId="8057" priority="15340" operator="equal">
      <formula>"jan."</formula>
    </cfRule>
  </conditionalFormatting>
  <conditionalFormatting sqref="H9">
    <cfRule type="cellIs" dxfId="8056" priority="15338" operator="equal">
      <formula>"jan."</formula>
    </cfRule>
  </conditionalFormatting>
  <conditionalFormatting sqref="H9">
    <cfRule type="cellIs" dxfId="8055" priority="15336" operator="equal">
      <formula>"jan."</formula>
    </cfRule>
  </conditionalFormatting>
  <conditionalFormatting sqref="I9">
    <cfRule type="cellIs" dxfId="8054" priority="15333" operator="equal">
      <formula>"jan."</formula>
    </cfRule>
  </conditionalFormatting>
  <conditionalFormatting sqref="H9">
    <cfRule type="cellIs" dxfId="8053" priority="15325" operator="equal">
      <formula>"jan."</formula>
    </cfRule>
  </conditionalFormatting>
  <conditionalFormatting sqref="H9">
    <cfRule type="cellIs" dxfId="8052" priority="15324" operator="equal">
      <formula>"jan."</formula>
    </cfRule>
  </conditionalFormatting>
  <conditionalFormatting sqref="H9">
    <cfRule type="cellIs" dxfId="8051" priority="15322" operator="equal">
      <formula>"jan."</formula>
    </cfRule>
  </conditionalFormatting>
  <conditionalFormatting sqref="H9">
    <cfRule type="cellIs" dxfId="8050" priority="15320" operator="equal">
      <formula>"jan."</formula>
    </cfRule>
  </conditionalFormatting>
  <conditionalFormatting sqref="I9">
    <cfRule type="cellIs" dxfId="8049" priority="15317" operator="equal">
      <formula>"jan."</formula>
    </cfRule>
  </conditionalFormatting>
  <conditionalFormatting sqref="H9">
    <cfRule type="cellIs" dxfId="8048" priority="15309" operator="equal">
      <formula>"jan."</formula>
    </cfRule>
  </conditionalFormatting>
  <conditionalFormatting sqref="H9">
    <cfRule type="cellIs" dxfId="8047" priority="15301" operator="equal">
      <formula>"jan."</formula>
    </cfRule>
  </conditionalFormatting>
  <conditionalFormatting sqref="J9">
    <cfRule type="cellIs" dxfId="8046" priority="15293" operator="equal">
      <formula>"jan."</formula>
    </cfRule>
  </conditionalFormatting>
  <conditionalFormatting sqref="I9">
    <cfRule type="cellIs" dxfId="8045" priority="15292" operator="equal">
      <formula>"jan."</formula>
    </cfRule>
  </conditionalFormatting>
  <conditionalFormatting sqref="H9">
    <cfRule type="cellIs" dxfId="8044" priority="15291" operator="equal">
      <formula>"jan."</formula>
    </cfRule>
  </conditionalFormatting>
  <conditionalFormatting sqref="I9">
    <cfRule type="cellIs" dxfId="8043" priority="15290" operator="equal">
      <formula>"jan."</formula>
    </cfRule>
  </conditionalFormatting>
  <conditionalFormatting sqref="H9">
    <cfRule type="cellIs" dxfId="8042" priority="15289" operator="equal">
      <formula>"jan."</formula>
    </cfRule>
  </conditionalFormatting>
  <conditionalFormatting sqref="I9">
    <cfRule type="cellIs" dxfId="8041" priority="15288" operator="equal">
      <formula>"jan."</formula>
    </cfRule>
  </conditionalFormatting>
  <conditionalFormatting sqref="H9">
    <cfRule type="cellIs" dxfId="8040" priority="15286" operator="equal">
      <formula>"jan."</formula>
    </cfRule>
  </conditionalFormatting>
  <conditionalFormatting sqref="H9">
    <cfRule type="cellIs" dxfId="8039" priority="15285" operator="equal">
      <formula>"jan."</formula>
    </cfRule>
  </conditionalFormatting>
  <conditionalFormatting sqref="H9">
    <cfRule type="cellIs" dxfId="8038" priority="15283" operator="equal">
      <formula>"jan."</formula>
    </cfRule>
  </conditionalFormatting>
  <conditionalFormatting sqref="H9">
    <cfRule type="cellIs" dxfId="8037" priority="15281" operator="equal">
      <formula>"jan."</formula>
    </cfRule>
  </conditionalFormatting>
  <conditionalFormatting sqref="I9">
    <cfRule type="cellIs" dxfId="8036" priority="15278" operator="equal">
      <formula>"jan."</formula>
    </cfRule>
  </conditionalFormatting>
  <conditionalFormatting sqref="H9">
    <cfRule type="cellIs" dxfId="8035" priority="15277" operator="equal">
      <formula>"jan."</formula>
    </cfRule>
  </conditionalFormatting>
  <conditionalFormatting sqref="H9">
    <cfRule type="cellIs" dxfId="8034" priority="15275" operator="equal">
      <formula>"jan."</formula>
    </cfRule>
  </conditionalFormatting>
  <conditionalFormatting sqref="H9">
    <cfRule type="cellIs" dxfId="8033" priority="15273" operator="equal">
      <formula>"jan."</formula>
    </cfRule>
  </conditionalFormatting>
  <conditionalFormatting sqref="I9">
    <cfRule type="cellIs" dxfId="8032" priority="15270" operator="equal">
      <formula>"jan."</formula>
    </cfRule>
  </conditionalFormatting>
  <conditionalFormatting sqref="H9">
    <cfRule type="cellIs" dxfId="8031" priority="15261" operator="equal">
      <formula>"jan."</formula>
    </cfRule>
  </conditionalFormatting>
  <conditionalFormatting sqref="H9">
    <cfRule type="cellIs" dxfId="8030" priority="15259" operator="equal">
      <formula>"jan."</formula>
    </cfRule>
  </conditionalFormatting>
  <conditionalFormatting sqref="H9">
    <cfRule type="cellIs" dxfId="8029" priority="15257" operator="equal">
      <formula>"jan."</formula>
    </cfRule>
  </conditionalFormatting>
  <conditionalFormatting sqref="I9">
    <cfRule type="cellIs" dxfId="8028" priority="15254" operator="equal">
      <formula>"jan."</formula>
    </cfRule>
  </conditionalFormatting>
  <conditionalFormatting sqref="H9">
    <cfRule type="cellIs" dxfId="8027" priority="15246" operator="equal">
      <formula>"jan."</formula>
    </cfRule>
  </conditionalFormatting>
  <conditionalFormatting sqref="H9">
    <cfRule type="cellIs" dxfId="8026" priority="15238" operator="equal">
      <formula>"jan."</formula>
    </cfRule>
  </conditionalFormatting>
  <conditionalFormatting sqref="H9">
    <cfRule type="cellIs" dxfId="8025" priority="15230" operator="equal">
      <formula>"jan."</formula>
    </cfRule>
  </conditionalFormatting>
  <conditionalFormatting sqref="H9">
    <cfRule type="cellIs" dxfId="8024" priority="15228" operator="equal">
      <formula>"jan."</formula>
    </cfRule>
  </conditionalFormatting>
  <conditionalFormatting sqref="H9">
    <cfRule type="cellIs" dxfId="8023" priority="15226" operator="equal">
      <formula>"jan."</formula>
    </cfRule>
  </conditionalFormatting>
  <conditionalFormatting sqref="H9">
    <cfRule type="cellIs" dxfId="8022" priority="15216" operator="equal">
      <formula>"jan."</formula>
    </cfRule>
  </conditionalFormatting>
  <conditionalFormatting sqref="H9">
    <cfRule type="cellIs" dxfId="8021" priority="15208" operator="equal">
      <formula>"jan."</formula>
    </cfRule>
  </conditionalFormatting>
  <conditionalFormatting sqref="H9">
    <cfRule type="cellIs" dxfId="8020" priority="15193" operator="equal">
      <formula>"jan."</formula>
    </cfRule>
  </conditionalFormatting>
  <conditionalFormatting sqref="I9">
    <cfRule type="cellIs" dxfId="8019" priority="15173" operator="equal">
      <formula>"jan."</formula>
    </cfRule>
  </conditionalFormatting>
  <conditionalFormatting sqref="J9">
    <cfRule type="cellIs" dxfId="8018" priority="15172" operator="equal">
      <formula>"jan."</formula>
    </cfRule>
  </conditionalFormatting>
  <conditionalFormatting sqref="K9">
    <cfRule type="cellIs" dxfId="8017" priority="15171" operator="equal">
      <formula>"jan."</formula>
    </cfRule>
  </conditionalFormatting>
  <conditionalFormatting sqref="J9">
    <cfRule type="cellIs" dxfId="8016" priority="15170" operator="equal">
      <formula>"jan."</formula>
    </cfRule>
  </conditionalFormatting>
  <conditionalFormatting sqref="I9">
    <cfRule type="cellIs" dxfId="8015" priority="15169" operator="equal">
      <formula>"jan."</formula>
    </cfRule>
  </conditionalFormatting>
  <conditionalFormatting sqref="J9">
    <cfRule type="cellIs" dxfId="8014" priority="15168" operator="equal">
      <formula>"jan."</formula>
    </cfRule>
  </conditionalFormatting>
  <conditionalFormatting sqref="J9">
    <cfRule type="cellIs" dxfId="8013" priority="15166" operator="equal">
      <formula>"jan."</formula>
    </cfRule>
  </conditionalFormatting>
  <conditionalFormatting sqref="H9">
    <cfRule type="cellIs" dxfId="8012" priority="15165" operator="equal">
      <formula>"jan."</formula>
    </cfRule>
  </conditionalFormatting>
  <conditionalFormatting sqref="I9">
    <cfRule type="cellIs" dxfId="8011" priority="15164" operator="equal">
      <formula>"jan."</formula>
    </cfRule>
  </conditionalFormatting>
  <conditionalFormatting sqref="I9">
    <cfRule type="cellIs" dxfId="8010" priority="15163" operator="equal">
      <formula>"jan."</formula>
    </cfRule>
  </conditionalFormatting>
  <conditionalFormatting sqref="H9">
    <cfRule type="cellIs" dxfId="8009" priority="15162" operator="equal">
      <formula>"jan."</formula>
    </cfRule>
  </conditionalFormatting>
  <conditionalFormatting sqref="I9">
    <cfRule type="cellIs" dxfId="8008" priority="15161" operator="equal">
      <formula>"jan."</formula>
    </cfRule>
  </conditionalFormatting>
  <conditionalFormatting sqref="H9">
    <cfRule type="cellIs" dxfId="8007" priority="15160" operator="equal">
      <formula>"jan."</formula>
    </cfRule>
  </conditionalFormatting>
  <conditionalFormatting sqref="I9">
    <cfRule type="cellIs" dxfId="8006" priority="15159" operator="equal">
      <formula>"jan."</formula>
    </cfRule>
  </conditionalFormatting>
  <conditionalFormatting sqref="H9">
    <cfRule type="cellIs" dxfId="8005" priority="15157" operator="equal">
      <formula>"jan."</formula>
    </cfRule>
  </conditionalFormatting>
  <conditionalFormatting sqref="J9">
    <cfRule type="cellIs" dxfId="8004" priority="15156" operator="equal">
      <formula>"jan."</formula>
    </cfRule>
  </conditionalFormatting>
  <conditionalFormatting sqref="I9">
    <cfRule type="cellIs" dxfId="8003" priority="15155" operator="equal">
      <formula>"jan."</formula>
    </cfRule>
  </conditionalFormatting>
  <conditionalFormatting sqref="H9">
    <cfRule type="cellIs" dxfId="8002" priority="15154" operator="equal">
      <formula>"jan."</formula>
    </cfRule>
  </conditionalFormatting>
  <conditionalFormatting sqref="I9">
    <cfRule type="cellIs" dxfId="8001" priority="15153" operator="equal">
      <formula>"jan."</formula>
    </cfRule>
  </conditionalFormatting>
  <conditionalFormatting sqref="H9">
    <cfRule type="cellIs" dxfId="8000" priority="15152" operator="equal">
      <formula>"jan."</formula>
    </cfRule>
  </conditionalFormatting>
  <conditionalFormatting sqref="H9">
    <cfRule type="cellIs" dxfId="7999" priority="15149" operator="equal">
      <formula>"jan."</formula>
    </cfRule>
  </conditionalFormatting>
  <conditionalFormatting sqref="J9">
    <cfRule type="cellIs" dxfId="7998" priority="15148" operator="equal">
      <formula>"jan."</formula>
    </cfRule>
  </conditionalFormatting>
  <conditionalFormatting sqref="H9">
    <cfRule type="cellIs" dxfId="7997" priority="15147" operator="equal">
      <formula>"jan."</formula>
    </cfRule>
  </conditionalFormatting>
  <conditionalFormatting sqref="H9">
    <cfRule type="cellIs" dxfId="7996" priority="15145" operator="equal">
      <formula>"jan."</formula>
    </cfRule>
  </conditionalFormatting>
  <conditionalFormatting sqref="I9">
    <cfRule type="cellIs" dxfId="7995" priority="15140" operator="equal">
      <formula>"jan."</formula>
    </cfRule>
  </conditionalFormatting>
  <conditionalFormatting sqref="H9">
    <cfRule type="cellIs" dxfId="7994" priority="15138" operator="equal">
      <formula>"jan."</formula>
    </cfRule>
  </conditionalFormatting>
  <conditionalFormatting sqref="H9">
    <cfRule type="cellIs" dxfId="7993" priority="15136" operator="equal">
      <formula>"jan."</formula>
    </cfRule>
  </conditionalFormatting>
  <conditionalFormatting sqref="I9">
    <cfRule type="cellIs" dxfId="7992" priority="15135" operator="equal">
      <formula>"jan."</formula>
    </cfRule>
  </conditionalFormatting>
  <conditionalFormatting sqref="H9">
    <cfRule type="cellIs" dxfId="7991" priority="15133" operator="equal">
      <formula>"jan."</formula>
    </cfRule>
  </conditionalFormatting>
  <conditionalFormatting sqref="J9">
    <cfRule type="cellIs" dxfId="7990" priority="15132" operator="equal">
      <formula>"jan."</formula>
    </cfRule>
  </conditionalFormatting>
  <conditionalFormatting sqref="H9">
    <cfRule type="cellIs" dxfId="7989" priority="15131" operator="equal">
      <formula>"jan."</formula>
    </cfRule>
  </conditionalFormatting>
  <conditionalFormatting sqref="H9">
    <cfRule type="cellIs" dxfId="7988" priority="15129" operator="equal">
      <formula>"jan."</formula>
    </cfRule>
  </conditionalFormatting>
  <conditionalFormatting sqref="H9">
    <cfRule type="cellIs" dxfId="7987" priority="15127" operator="equal">
      <formula>"jan."</formula>
    </cfRule>
  </conditionalFormatting>
  <conditionalFormatting sqref="I9">
    <cfRule type="cellIs" dxfId="7986" priority="15124" operator="equal">
      <formula>"jan."</formula>
    </cfRule>
  </conditionalFormatting>
  <conditionalFormatting sqref="H9">
    <cfRule type="cellIs" dxfId="7985" priority="15123" operator="equal">
      <formula>"jan."</formula>
    </cfRule>
  </conditionalFormatting>
  <conditionalFormatting sqref="H9">
    <cfRule type="cellIs" dxfId="7984" priority="15121" operator="equal">
      <formula>"jan."</formula>
    </cfRule>
  </conditionalFormatting>
  <conditionalFormatting sqref="H9">
    <cfRule type="cellIs" dxfId="7983" priority="15119" operator="equal">
      <formula>"jan."</formula>
    </cfRule>
  </conditionalFormatting>
  <conditionalFormatting sqref="I9">
    <cfRule type="cellIs" dxfId="7982" priority="15116" operator="equal">
      <formula>"jan."</formula>
    </cfRule>
  </conditionalFormatting>
  <conditionalFormatting sqref="H9">
    <cfRule type="cellIs" dxfId="7981" priority="15108" operator="equal">
      <formula>"jan."</formula>
    </cfRule>
  </conditionalFormatting>
  <conditionalFormatting sqref="I9">
    <cfRule type="cellIs" dxfId="7980" priority="15107" operator="equal">
      <formula>"jan."</formula>
    </cfRule>
  </conditionalFormatting>
  <conditionalFormatting sqref="H9">
    <cfRule type="cellIs" dxfId="7979" priority="15106" operator="equal">
      <formula>"jan."</formula>
    </cfRule>
  </conditionalFormatting>
  <conditionalFormatting sqref="I9">
    <cfRule type="cellIs" dxfId="7978" priority="15105" operator="equal">
      <formula>"jan."</formula>
    </cfRule>
  </conditionalFormatting>
  <conditionalFormatting sqref="H9">
    <cfRule type="cellIs" dxfId="7977" priority="15104" operator="equal">
      <formula>"jan."</formula>
    </cfRule>
  </conditionalFormatting>
  <conditionalFormatting sqref="I9">
    <cfRule type="cellIs" dxfId="7976" priority="15103" operator="equal">
      <formula>"jan."</formula>
    </cfRule>
  </conditionalFormatting>
  <conditionalFormatting sqref="H9">
    <cfRule type="cellIs" dxfId="7975" priority="15101" operator="equal">
      <formula>"jan."</formula>
    </cfRule>
  </conditionalFormatting>
  <conditionalFormatting sqref="H9">
    <cfRule type="cellIs" dxfId="7974" priority="15100" operator="equal">
      <formula>"jan."</formula>
    </cfRule>
  </conditionalFormatting>
  <conditionalFormatting sqref="H9">
    <cfRule type="cellIs" dxfId="7973" priority="15098" operator="equal">
      <formula>"jan."</formula>
    </cfRule>
  </conditionalFormatting>
  <conditionalFormatting sqref="H9">
    <cfRule type="cellIs" dxfId="7972" priority="15096" operator="equal">
      <formula>"jan."</formula>
    </cfRule>
  </conditionalFormatting>
  <conditionalFormatting sqref="I9">
    <cfRule type="cellIs" dxfId="7971" priority="15093" operator="equal">
      <formula>"jan."</formula>
    </cfRule>
  </conditionalFormatting>
  <conditionalFormatting sqref="H9">
    <cfRule type="cellIs" dxfId="7970" priority="15092" operator="equal">
      <formula>"jan."</formula>
    </cfRule>
  </conditionalFormatting>
  <conditionalFormatting sqref="H9">
    <cfRule type="cellIs" dxfId="7969" priority="15090" operator="equal">
      <formula>"jan."</formula>
    </cfRule>
  </conditionalFormatting>
  <conditionalFormatting sqref="H9">
    <cfRule type="cellIs" dxfId="7968" priority="15088" operator="equal">
      <formula>"jan."</formula>
    </cfRule>
  </conditionalFormatting>
  <conditionalFormatting sqref="I9">
    <cfRule type="cellIs" dxfId="7967" priority="15085" operator="equal">
      <formula>"jan."</formula>
    </cfRule>
  </conditionalFormatting>
  <conditionalFormatting sqref="H9">
    <cfRule type="cellIs" dxfId="7966" priority="15077" operator="equal">
      <formula>"jan."</formula>
    </cfRule>
  </conditionalFormatting>
  <conditionalFormatting sqref="H9">
    <cfRule type="cellIs" dxfId="7965" priority="15076" operator="equal">
      <formula>"jan."</formula>
    </cfRule>
  </conditionalFormatting>
  <conditionalFormatting sqref="H9">
    <cfRule type="cellIs" dxfId="7964" priority="15074" operator="equal">
      <formula>"jan."</formula>
    </cfRule>
  </conditionalFormatting>
  <conditionalFormatting sqref="H9">
    <cfRule type="cellIs" dxfId="7963" priority="15072" operator="equal">
      <formula>"jan."</formula>
    </cfRule>
  </conditionalFormatting>
  <conditionalFormatting sqref="H9">
    <cfRule type="cellIs" dxfId="7962" priority="15061" operator="equal">
      <formula>"jan."</formula>
    </cfRule>
  </conditionalFormatting>
  <conditionalFormatting sqref="H9">
    <cfRule type="cellIs" dxfId="7961" priority="15053" operator="equal">
      <formula>"jan."</formula>
    </cfRule>
  </conditionalFormatting>
  <conditionalFormatting sqref="J9">
    <cfRule type="cellIs" dxfId="7960" priority="15045" operator="equal">
      <formula>"jan."</formula>
    </cfRule>
  </conditionalFormatting>
  <conditionalFormatting sqref="I9">
    <cfRule type="cellIs" dxfId="7959" priority="15044" operator="equal">
      <formula>"jan."</formula>
    </cfRule>
  </conditionalFormatting>
  <conditionalFormatting sqref="H9">
    <cfRule type="cellIs" dxfId="7958" priority="15043" operator="equal">
      <formula>"jan."</formula>
    </cfRule>
  </conditionalFormatting>
  <conditionalFormatting sqref="I9">
    <cfRule type="cellIs" dxfId="7957" priority="15042" operator="equal">
      <formula>"jan."</formula>
    </cfRule>
  </conditionalFormatting>
  <conditionalFormatting sqref="H9">
    <cfRule type="cellIs" dxfId="7956" priority="15041" operator="equal">
      <formula>"jan."</formula>
    </cfRule>
  </conditionalFormatting>
  <conditionalFormatting sqref="I9">
    <cfRule type="cellIs" dxfId="7955" priority="15040" operator="equal">
      <formula>"jan."</formula>
    </cfRule>
  </conditionalFormatting>
  <conditionalFormatting sqref="H9">
    <cfRule type="cellIs" dxfId="7954" priority="15037" operator="equal">
      <formula>"jan."</formula>
    </cfRule>
  </conditionalFormatting>
  <conditionalFormatting sqref="H9">
    <cfRule type="cellIs" dxfId="7953" priority="15035" operator="equal">
      <formula>"jan."</formula>
    </cfRule>
  </conditionalFormatting>
  <conditionalFormatting sqref="H9">
    <cfRule type="cellIs" dxfId="7952" priority="15033" operator="equal">
      <formula>"jan."</formula>
    </cfRule>
  </conditionalFormatting>
  <conditionalFormatting sqref="I9">
    <cfRule type="cellIs" dxfId="7951" priority="15030" operator="equal">
      <formula>"jan."</formula>
    </cfRule>
  </conditionalFormatting>
  <conditionalFormatting sqref="H9">
    <cfRule type="cellIs" dxfId="7950" priority="15029" operator="equal">
      <formula>"jan."</formula>
    </cfRule>
  </conditionalFormatting>
  <conditionalFormatting sqref="H9">
    <cfRule type="cellIs" dxfId="7949" priority="15027" operator="equal">
      <formula>"jan."</formula>
    </cfRule>
  </conditionalFormatting>
  <conditionalFormatting sqref="H9">
    <cfRule type="cellIs" dxfId="7948" priority="15025" operator="equal">
      <formula>"jan."</formula>
    </cfRule>
  </conditionalFormatting>
  <conditionalFormatting sqref="H9">
    <cfRule type="cellIs" dxfId="7947" priority="15013" operator="equal">
      <formula>"jan."</formula>
    </cfRule>
  </conditionalFormatting>
  <conditionalFormatting sqref="H9">
    <cfRule type="cellIs" dxfId="7946" priority="15011" operator="equal">
      <formula>"jan."</formula>
    </cfRule>
  </conditionalFormatting>
  <conditionalFormatting sqref="H9">
    <cfRule type="cellIs" dxfId="7945" priority="15009" operator="equal">
      <formula>"jan."</formula>
    </cfRule>
  </conditionalFormatting>
  <conditionalFormatting sqref="I9">
    <cfRule type="cellIs" dxfId="7944" priority="15006" operator="equal">
      <formula>"jan."</formula>
    </cfRule>
  </conditionalFormatting>
  <conditionalFormatting sqref="H9">
    <cfRule type="cellIs" dxfId="7943" priority="14998" operator="equal">
      <formula>"jan."</formula>
    </cfRule>
  </conditionalFormatting>
  <conditionalFormatting sqref="H9">
    <cfRule type="cellIs" dxfId="7942" priority="14990" operator="equal">
      <formula>"jan."</formula>
    </cfRule>
  </conditionalFormatting>
  <conditionalFormatting sqref="H9">
    <cfRule type="cellIs" dxfId="7941" priority="14982" operator="equal">
      <formula>"jan."</formula>
    </cfRule>
  </conditionalFormatting>
  <conditionalFormatting sqref="H9">
    <cfRule type="cellIs" dxfId="7940" priority="14980" operator="equal">
      <formula>"jan."</formula>
    </cfRule>
  </conditionalFormatting>
  <conditionalFormatting sqref="H9">
    <cfRule type="cellIs" dxfId="7939" priority="14978" operator="equal">
      <formula>"jan."</formula>
    </cfRule>
  </conditionalFormatting>
  <conditionalFormatting sqref="H9">
    <cfRule type="cellIs" dxfId="7938" priority="14968" operator="equal">
      <formula>"jan."</formula>
    </cfRule>
  </conditionalFormatting>
  <conditionalFormatting sqref="H9">
    <cfRule type="cellIs" dxfId="7937" priority="14960" operator="equal">
      <formula>"jan."</formula>
    </cfRule>
  </conditionalFormatting>
  <conditionalFormatting sqref="H9">
    <cfRule type="cellIs" dxfId="7936" priority="14945" operator="equal">
      <formula>"jan."</formula>
    </cfRule>
  </conditionalFormatting>
  <conditionalFormatting sqref="I9">
    <cfRule type="cellIs" dxfId="7935" priority="14925" operator="equal">
      <formula>"jan."</formula>
    </cfRule>
  </conditionalFormatting>
  <conditionalFormatting sqref="J9">
    <cfRule type="cellIs" dxfId="7934" priority="14924" operator="equal">
      <formula>"jan."</formula>
    </cfRule>
  </conditionalFormatting>
  <conditionalFormatting sqref="K9">
    <cfRule type="cellIs" dxfId="7933" priority="14923" operator="equal">
      <formula>"jan."</formula>
    </cfRule>
  </conditionalFormatting>
  <conditionalFormatting sqref="I9">
    <cfRule type="cellIs" dxfId="7932" priority="14922" operator="equal">
      <formula>"jan."</formula>
    </cfRule>
  </conditionalFormatting>
  <conditionalFormatting sqref="H9">
    <cfRule type="cellIs" dxfId="7931" priority="14921" operator="equal">
      <formula>"jan."</formula>
    </cfRule>
  </conditionalFormatting>
  <conditionalFormatting sqref="I9">
    <cfRule type="cellIs" dxfId="7930" priority="14920" operator="equal">
      <formula>"jan."</formula>
    </cfRule>
  </conditionalFormatting>
  <conditionalFormatting sqref="I9">
    <cfRule type="cellIs" dxfId="7929" priority="14918" operator="equal">
      <formula>"jan."</formula>
    </cfRule>
  </conditionalFormatting>
  <conditionalFormatting sqref="H9">
    <cfRule type="cellIs" dxfId="7928" priority="14916" operator="equal">
      <formula>"jan."</formula>
    </cfRule>
  </conditionalFormatting>
  <conditionalFormatting sqref="H9">
    <cfRule type="cellIs" dxfId="7927" priority="14911" operator="equal">
      <formula>"jan."</formula>
    </cfRule>
  </conditionalFormatting>
  <conditionalFormatting sqref="I9">
    <cfRule type="cellIs" dxfId="7926" priority="14908" operator="equal">
      <formula>"jan."</formula>
    </cfRule>
  </conditionalFormatting>
  <conditionalFormatting sqref="H9">
    <cfRule type="cellIs" dxfId="7925" priority="14907" operator="equal">
      <formula>"jan."</formula>
    </cfRule>
  </conditionalFormatting>
  <conditionalFormatting sqref="H9">
    <cfRule type="cellIs" dxfId="7924" priority="14905" operator="equal">
      <formula>"jan."</formula>
    </cfRule>
  </conditionalFormatting>
  <conditionalFormatting sqref="I9">
    <cfRule type="cellIs" dxfId="7923" priority="14900" operator="equal">
      <formula>"jan."</formula>
    </cfRule>
  </conditionalFormatting>
  <conditionalFormatting sqref="H9">
    <cfRule type="cellIs" dxfId="7922" priority="14892" operator="equal">
      <formula>"jan."</formula>
    </cfRule>
  </conditionalFormatting>
  <conditionalFormatting sqref="H9">
    <cfRule type="cellIs" dxfId="7921" priority="14887" operator="equal">
      <formula>"jan."</formula>
    </cfRule>
  </conditionalFormatting>
  <conditionalFormatting sqref="H9">
    <cfRule type="cellIs" dxfId="7920" priority="14876" operator="equal">
      <formula>"jan."</formula>
    </cfRule>
  </conditionalFormatting>
  <conditionalFormatting sqref="H9">
    <cfRule type="cellIs" dxfId="7919" priority="14868" operator="equal">
      <formula>"jan."</formula>
    </cfRule>
  </conditionalFormatting>
  <conditionalFormatting sqref="H9">
    <cfRule type="cellIs" dxfId="7918" priority="14860" operator="equal">
      <formula>"jan."</formula>
    </cfRule>
  </conditionalFormatting>
  <conditionalFormatting sqref="H9">
    <cfRule type="cellIs" dxfId="7917" priority="14858" operator="equal">
      <formula>"jan."</formula>
    </cfRule>
  </conditionalFormatting>
  <conditionalFormatting sqref="H9">
    <cfRule type="cellIs" dxfId="7916" priority="14856" operator="equal">
      <formula>"jan."</formula>
    </cfRule>
  </conditionalFormatting>
  <conditionalFormatting sqref="H9">
    <cfRule type="cellIs" dxfId="7915" priority="14846" operator="equal">
      <formula>"jan."</formula>
    </cfRule>
  </conditionalFormatting>
  <conditionalFormatting sqref="H9">
    <cfRule type="cellIs" dxfId="7914" priority="14838" operator="equal">
      <formula>"jan."</formula>
    </cfRule>
  </conditionalFormatting>
  <conditionalFormatting sqref="H9">
    <cfRule type="cellIs" dxfId="7913" priority="14823" operator="equal">
      <formula>"jan."</formula>
    </cfRule>
  </conditionalFormatting>
  <conditionalFormatting sqref="I9">
    <cfRule type="cellIs" dxfId="7912" priority="14803" operator="equal">
      <formula>"jan."</formula>
    </cfRule>
  </conditionalFormatting>
  <conditionalFormatting sqref="H9">
    <cfRule type="cellIs" dxfId="7911" priority="14802" operator="equal">
      <formula>"jan."</formula>
    </cfRule>
  </conditionalFormatting>
  <conditionalFormatting sqref="H9">
    <cfRule type="cellIs" dxfId="7910" priority="14800" operator="equal">
      <formula>"jan."</formula>
    </cfRule>
  </conditionalFormatting>
  <conditionalFormatting sqref="H9">
    <cfRule type="cellIs" dxfId="7909" priority="14798" operator="equal">
      <formula>"jan."</formula>
    </cfRule>
  </conditionalFormatting>
  <conditionalFormatting sqref="H9">
    <cfRule type="cellIs" dxfId="7908" priority="14788" operator="equal">
      <formula>"jan."</formula>
    </cfRule>
  </conditionalFormatting>
  <conditionalFormatting sqref="H9">
    <cfRule type="cellIs" dxfId="7907" priority="14780" operator="equal">
      <formula>"jan."</formula>
    </cfRule>
  </conditionalFormatting>
  <conditionalFormatting sqref="H9">
    <cfRule type="cellIs" dxfId="7906" priority="14765" operator="equal">
      <formula>"jan."</formula>
    </cfRule>
  </conditionalFormatting>
  <conditionalFormatting sqref="H9">
    <cfRule type="cellIs" dxfId="7905" priority="14698" operator="equal">
      <formula>"jan."</formula>
    </cfRule>
  </conditionalFormatting>
  <conditionalFormatting sqref="I9">
    <cfRule type="cellIs" dxfId="7904" priority="14697" operator="equal">
      <formula>"jan."</formula>
    </cfRule>
  </conditionalFormatting>
  <conditionalFormatting sqref="J9">
    <cfRule type="cellIs" dxfId="7903" priority="14696" operator="equal">
      <formula>"jan."</formula>
    </cfRule>
  </conditionalFormatting>
  <conditionalFormatting sqref="K9">
    <cfRule type="cellIs" dxfId="7902" priority="14695" operator="equal">
      <formula>"jan."</formula>
    </cfRule>
  </conditionalFormatting>
  <conditionalFormatting sqref="J9">
    <cfRule type="cellIs" dxfId="7901" priority="14694" operator="equal">
      <formula>"jan."</formula>
    </cfRule>
  </conditionalFormatting>
  <conditionalFormatting sqref="K9">
    <cfRule type="cellIs" dxfId="7900" priority="14693" operator="equal">
      <formula>"jan."</formula>
    </cfRule>
  </conditionalFormatting>
  <conditionalFormatting sqref="J9">
    <cfRule type="cellIs" dxfId="7899" priority="14692" operator="equal">
      <formula>"jan."</formula>
    </cfRule>
  </conditionalFormatting>
  <conditionalFormatting sqref="K9">
    <cfRule type="cellIs" dxfId="7898" priority="14691" operator="equal">
      <formula>"jan."</formula>
    </cfRule>
  </conditionalFormatting>
  <conditionalFormatting sqref="I9">
    <cfRule type="cellIs" dxfId="7897" priority="14690" operator="equal">
      <formula>"jan."</formula>
    </cfRule>
  </conditionalFormatting>
  <conditionalFormatting sqref="J9">
    <cfRule type="cellIs" dxfId="7896" priority="14689" operator="equal">
      <formula>"jan."</formula>
    </cfRule>
  </conditionalFormatting>
  <conditionalFormatting sqref="J9">
    <cfRule type="cellIs" dxfId="7895" priority="14688" operator="equal">
      <formula>"jan."</formula>
    </cfRule>
  </conditionalFormatting>
  <conditionalFormatting sqref="I9">
    <cfRule type="cellIs" dxfId="7894" priority="14687" operator="equal">
      <formula>"jan."</formula>
    </cfRule>
  </conditionalFormatting>
  <conditionalFormatting sqref="J9">
    <cfRule type="cellIs" dxfId="7893" priority="14686" operator="equal">
      <formula>"jan."</formula>
    </cfRule>
  </conditionalFormatting>
  <conditionalFormatting sqref="I9">
    <cfRule type="cellIs" dxfId="7892" priority="14685" operator="equal">
      <formula>"jan."</formula>
    </cfRule>
  </conditionalFormatting>
  <conditionalFormatting sqref="J9">
    <cfRule type="cellIs" dxfId="7891" priority="14684" operator="equal">
      <formula>"jan."</formula>
    </cfRule>
  </conditionalFormatting>
  <conditionalFormatting sqref="H9">
    <cfRule type="cellIs" dxfId="7890" priority="14683" operator="equal">
      <formula>"jan."</formula>
    </cfRule>
  </conditionalFormatting>
  <conditionalFormatting sqref="I9">
    <cfRule type="cellIs" dxfId="7889" priority="14682" operator="equal">
      <formula>"jan."</formula>
    </cfRule>
  </conditionalFormatting>
  <conditionalFormatting sqref="K9">
    <cfRule type="cellIs" dxfId="7888" priority="14681" operator="equal">
      <formula>"jan."</formula>
    </cfRule>
  </conditionalFormatting>
  <conditionalFormatting sqref="J9">
    <cfRule type="cellIs" dxfId="7887" priority="14680" operator="equal">
      <formula>"jan."</formula>
    </cfRule>
  </conditionalFormatting>
  <conditionalFormatting sqref="I9">
    <cfRule type="cellIs" dxfId="7886" priority="14679" operator="equal">
      <formula>"jan."</formula>
    </cfRule>
  </conditionalFormatting>
  <conditionalFormatting sqref="J9">
    <cfRule type="cellIs" dxfId="7885" priority="14678" operator="equal">
      <formula>"jan."</formula>
    </cfRule>
  </conditionalFormatting>
  <conditionalFormatting sqref="I9">
    <cfRule type="cellIs" dxfId="7884" priority="14677" operator="equal">
      <formula>"jan."</formula>
    </cfRule>
  </conditionalFormatting>
  <conditionalFormatting sqref="J9">
    <cfRule type="cellIs" dxfId="7883" priority="14676" operator="equal">
      <formula>"jan."</formula>
    </cfRule>
  </conditionalFormatting>
  <conditionalFormatting sqref="H9">
    <cfRule type="cellIs" dxfId="7882" priority="14675" operator="equal">
      <formula>"jan."</formula>
    </cfRule>
  </conditionalFormatting>
  <conditionalFormatting sqref="I9">
    <cfRule type="cellIs" dxfId="7881" priority="14674" operator="equal">
      <formula>"jan."</formula>
    </cfRule>
  </conditionalFormatting>
  <conditionalFormatting sqref="K9">
    <cfRule type="cellIs" dxfId="7880" priority="14673" operator="equal">
      <formula>"jan."</formula>
    </cfRule>
  </conditionalFormatting>
  <conditionalFormatting sqref="I9">
    <cfRule type="cellIs" dxfId="7879" priority="14672" operator="equal">
      <formula>"jan."</formula>
    </cfRule>
  </conditionalFormatting>
  <conditionalFormatting sqref="H9">
    <cfRule type="cellIs" dxfId="7878" priority="14671" operator="equal">
      <formula>"jan."</formula>
    </cfRule>
  </conditionalFormatting>
  <conditionalFormatting sqref="I9">
    <cfRule type="cellIs" dxfId="7877" priority="14670" operator="equal">
      <formula>"jan."</formula>
    </cfRule>
  </conditionalFormatting>
  <conditionalFormatting sqref="H9">
    <cfRule type="cellIs" dxfId="7876" priority="14669" operator="equal">
      <formula>"jan."</formula>
    </cfRule>
  </conditionalFormatting>
  <conditionalFormatting sqref="I9">
    <cfRule type="cellIs" dxfId="7875" priority="14668" operator="equal">
      <formula>"jan."</formula>
    </cfRule>
  </conditionalFormatting>
  <conditionalFormatting sqref="H9">
    <cfRule type="cellIs" dxfId="7874" priority="14666" operator="equal">
      <formula>"jan."</formula>
    </cfRule>
  </conditionalFormatting>
  <conditionalFormatting sqref="J9">
    <cfRule type="cellIs" dxfId="7873" priority="14665" operator="equal">
      <formula>"jan."</formula>
    </cfRule>
  </conditionalFormatting>
  <conditionalFormatting sqref="J9">
    <cfRule type="cellIs" dxfId="7872" priority="14664" operator="equal">
      <formula>"jan."</formula>
    </cfRule>
  </conditionalFormatting>
  <conditionalFormatting sqref="I9">
    <cfRule type="cellIs" dxfId="7871" priority="14663" operator="equal">
      <formula>"jan."</formula>
    </cfRule>
  </conditionalFormatting>
  <conditionalFormatting sqref="J9">
    <cfRule type="cellIs" dxfId="7870" priority="14662" operator="equal">
      <formula>"jan."</formula>
    </cfRule>
  </conditionalFormatting>
  <conditionalFormatting sqref="I9">
    <cfRule type="cellIs" dxfId="7869" priority="14661" operator="equal">
      <formula>"jan."</formula>
    </cfRule>
  </conditionalFormatting>
  <conditionalFormatting sqref="J9">
    <cfRule type="cellIs" dxfId="7868" priority="14660" operator="equal">
      <formula>"jan."</formula>
    </cfRule>
  </conditionalFormatting>
  <conditionalFormatting sqref="H9">
    <cfRule type="cellIs" dxfId="7867" priority="14659" operator="equal">
      <formula>"jan."</formula>
    </cfRule>
  </conditionalFormatting>
  <conditionalFormatting sqref="I9">
    <cfRule type="cellIs" dxfId="7866" priority="14658" operator="equal">
      <formula>"jan."</formula>
    </cfRule>
  </conditionalFormatting>
  <conditionalFormatting sqref="K9">
    <cfRule type="cellIs" dxfId="7865" priority="14657" operator="equal">
      <formula>"jan."</formula>
    </cfRule>
  </conditionalFormatting>
  <conditionalFormatting sqref="I9">
    <cfRule type="cellIs" dxfId="7864" priority="14656" operator="equal">
      <formula>"jan."</formula>
    </cfRule>
  </conditionalFormatting>
  <conditionalFormatting sqref="H9">
    <cfRule type="cellIs" dxfId="7863" priority="14655" operator="equal">
      <formula>"jan."</formula>
    </cfRule>
  </conditionalFormatting>
  <conditionalFormatting sqref="I9">
    <cfRule type="cellIs" dxfId="7862" priority="14654" operator="equal">
      <formula>"jan."</formula>
    </cfRule>
  </conditionalFormatting>
  <conditionalFormatting sqref="H9">
    <cfRule type="cellIs" dxfId="7861" priority="14653" operator="equal">
      <formula>"jan."</formula>
    </cfRule>
  </conditionalFormatting>
  <conditionalFormatting sqref="I9">
    <cfRule type="cellIs" dxfId="7860" priority="14652" operator="equal">
      <formula>"jan."</formula>
    </cfRule>
  </conditionalFormatting>
  <conditionalFormatting sqref="H9">
    <cfRule type="cellIs" dxfId="7859" priority="14650" operator="equal">
      <formula>"jan."</formula>
    </cfRule>
  </conditionalFormatting>
  <conditionalFormatting sqref="J9">
    <cfRule type="cellIs" dxfId="7858" priority="14649" operator="equal">
      <formula>"jan."</formula>
    </cfRule>
  </conditionalFormatting>
  <conditionalFormatting sqref="I9">
    <cfRule type="cellIs" dxfId="7857" priority="14648" operator="equal">
      <formula>"jan."</formula>
    </cfRule>
  </conditionalFormatting>
  <conditionalFormatting sqref="H9">
    <cfRule type="cellIs" dxfId="7856" priority="14647" operator="equal">
      <formula>"jan."</formula>
    </cfRule>
  </conditionalFormatting>
  <conditionalFormatting sqref="I9">
    <cfRule type="cellIs" dxfId="7855" priority="14646" operator="equal">
      <formula>"jan."</formula>
    </cfRule>
  </conditionalFormatting>
  <conditionalFormatting sqref="H9">
    <cfRule type="cellIs" dxfId="7854" priority="14645" operator="equal">
      <formula>"jan."</formula>
    </cfRule>
  </conditionalFormatting>
  <conditionalFormatting sqref="I9">
    <cfRule type="cellIs" dxfId="7853" priority="14644" operator="equal">
      <formula>"jan."</formula>
    </cfRule>
  </conditionalFormatting>
  <conditionalFormatting sqref="H9">
    <cfRule type="cellIs" dxfId="7852" priority="14642" operator="equal">
      <formula>"jan."</formula>
    </cfRule>
  </conditionalFormatting>
  <conditionalFormatting sqref="J9">
    <cfRule type="cellIs" dxfId="7851" priority="14641" operator="equal">
      <formula>"jan."</formula>
    </cfRule>
  </conditionalFormatting>
  <conditionalFormatting sqref="H9">
    <cfRule type="cellIs" dxfId="7850" priority="14640" operator="equal">
      <formula>"jan."</formula>
    </cfRule>
  </conditionalFormatting>
  <conditionalFormatting sqref="H9">
    <cfRule type="cellIs" dxfId="7849" priority="14638" operator="equal">
      <formula>"jan."</formula>
    </cfRule>
  </conditionalFormatting>
  <conditionalFormatting sqref="H9">
    <cfRule type="cellIs" dxfId="7848" priority="14636" operator="equal">
      <formula>"jan."</formula>
    </cfRule>
  </conditionalFormatting>
  <conditionalFormatting sqref="I9">
    <cfRule type="cellIs" dxfId="7847" priority="14633" operator="equal">
      <formula>"jan."</formula>
    </cfRule>
  </conditionalFormatting>
  <conditionalFormatting sqref="J9">
    <cfRule type="cellIs" dxfId="7846" priority="14632" operator="equal">
      <formula>"jan."</formula>
    </cfRule>
  </conditionalFormatting>
  <conditionalFormatting sqref="I9">
    <cfRule type="cellIs" dxfId="7845" priority="14631" operator="equal">
      <formula>"jan."</formula>
    </cfRule>
  </conditionalFormatting>
  <conditionalFormatting sqref="J9">
    <cfRule type="cellIs" dxfId="7844" priority="14630" operator="equal">
      <formula>"jan."</formula>
    </cfRule>
  </conditionalFormatting>
  <conditionalFormatting sqref="I9">
    <cfRule type="cellIs" dxfId="7843" priority="14629" operator="equal">
      <formula>"jan."</formula>
    </cfRule>
  </conditionalFormatting>
  <conditionalFormatting sqref="J9">
    <cfRule type="cellIs" dxfId="7842" priority="14628" operator="equal">
      <formula>"jan."</formula>
    </cfRule>
  </conditionalFormatting>
  <conditionalFormatting sqref="H9">
    <cfRule type="cellIs" dxfId="7841" priority="14627" operator="equal">
      <formula>"jan."</formula>
    </cfRule>
  </conditionalFormatting>
  <conditionalFormatting sqref="I9">
    <cfRule type="cellIs" dxfId="7840" priority="14626" operator="equal">
      <formula>"jan."</formula>
    </cfRule>
  </conditionalFormatting>
  <conditionalFormatting sqref="I9">
    <cfRule type="cellIs" dxfId="7839" priority="14625" operator="equal">
      <formula>"jan."</formula>
    </cfRule>
  </conditionalFormatting>
  <conditionalFormatting sqref="H9">
    <cfRule type="cellIs" dxfId="7838" priority="14624" operator="equal">
      <formula>"jan."</formula>
    </cfRule>
  </conditionalFormatting>
  <conditionalFormatting sqref="I9">
    <cfRule type="cellIs" dxfId="7837" priority="14623" operator="equal">
      <formula>"jan."</formula>
    </cfRule>
  </conditionalFormatting>
  <conditionalFormatting sqref="I9">
    <cfRule type="cellIs" dxfId="7836" priority="14621" operator="equal">
      <formula>"jan."</formula>
    </cfRule>
  </conditionalFormatting>
  <conditionalFormatting sqref="H9">
    <cfRule type="cellIs" dxfId="7835" priority="14619" operator="equal">
      <formula>"jan."</formula>
    </cfRule>
  </conditionalFormatting>
  <conditionalFormatting sqref="J9">
    <cfRule type="cellIs" dxfId="7834" priority="14618" operator="equal">
      <formula>"jan."</formula>
    </cfRule>
  </conditionalFormatting>
  <conditionalFormatting sqref="I9">
    <cfRule type="cellIs" dxfId="7833" priority="14617" operator="equal">
      <formula>"jan."</formula>
    </cfRule>
  </conditionalFormatting>
  <conditionalFormatting sqref="H9">
    <cfRule type="cellIs" dxfId="7832" priority="14616" operator="equal">
      <formula>"jan."</formula>
    </cfRule>
  </conditionalFormatting>
  <conditionalFormatting sqref="I9">
    <cfRule type="cellIs" dxfId="7831" priority="14615" operator="equal">
      <formula>"jan."</formula>
    </cfRule>
  </conditionalFormatting>
  <conditionalFormatting sqref="H9">
    <cfRule type="cellIs" dxfId="7830" priority="14614" operator="equal">
      <formula>"jan."</formula>
    </cfRule>
  </conditionalFormatting>
  <conditionalFormatting sqref="I9">
    <cfRule type="cellIs" dxfId="7829" priority="14613" operator="equal">
      <formula>"jan."</formula>
    </cfRule>
  </conditionalFormatting>
  <conditionalFormatting sqref="H9">
    <cfRule type="cellIs" dxfId="7828" priority="14611" operator="equal">
      <formula>"jan."</formula>
    </cfRule>
  </conditionalFormatting>
  <conditionalFormatting sqref="J9">
    <cfRule type="cellIs" dxfId="7827" priority="14610" operator="equal">
      <formula>"jan."</formula>
    </cfRule>
  </conditionalFormatting>
  <conditionalFormatting sqref="H9">
    <cfRule type="cellIs" dxfId="7826" priority="14609" operator="equal">
      <formula>"jan."</formula>
    </cfRule>
  </conditionalFormatting>
  <conditionalFormatting sqref="H9">
    <cfRule type="cellIs" dxfId="7825" priority="14607" operator="equal">
      <formula>"jan."</formula>
    </cfRule>
  </conditionalFormatting>
  <conditionalFormatting sqref="H9">
    <cfRule type="cellIs" dxfId="7824" priority="14605" operator="equal">
      <formula>"jan."</formula>
    </cfRule>
  </conditionalFormatting>
  <conditionalFormatting sqref="I9">
    <cfRule type="cellIs" dxfId="7823" priority="14602" operator="equal">
      <formula>"jan."</formula>
    </cfRule>
  </conditionalFormatting>
  <conditionalFormatting sqref="I9">
    <cfRule type="cellIs" dxfId="7822" priority="14601" operator="equal">
      <formula>"jan."</formula>
    </cfRule>
  </conditionalFormatting>
  <conditionalFormatting sqref="H9">
    <cfRule type="cellIs" dxfId="7821" priority="14600" operator="equal">
      <formula>"jan."</formula>
    </cfRule>
  </conditionalFormatting>
  <conditionalFormatting sqref="I9">
    <cfRule type="cellIs" dxfId="7820" priority="14599" operator="equal">
      <formula>"jan."</formula>
    </cfRule>
  </conditionalFormatting>
  <conditionalFormatting sqref="H9">
    <cfRule type="cellIs" dxfId="7819" priority="14598" operator="equal">
      <formula>"jan."</formula>
    </cfRule>
  </conditionalFormatting>
  <conditionalFormatting sqref="I9">
    <cfRule type="cellIs" dxfId="7818" priority="14597" operator="equal">
      <formula>"jan."</formula>
    </cfRule>
  </conditionalFormatting>
  <conditionalFormatting sqref="H9">
    <cfRule type="cellIs" dxfId="7817" priority="14595" operator="equal">
      <formula>"jan."</formula>
    </cfRule>
  </conditionalFormatting>
  <conditionalFormatting sqref="J9">
    <cfRule type="cellIs" dxfId="7816" priority="14594" operator="equal">
      <formula>"jan."</formula>
    </cfRule>
  </conditionalFormatting>
  <conditionalFormatting sqref="H9">
    <cfRule type="cellIs" dxfId="7815" priority="14593" operator="equal">
      <formula>"jan."</formula>
    </cfRule>
  </conditionalFormatting>
  <conditionalFormatting sqref="H9">
    <cfRule type="cellIs" dxfId="7814" priority="14591" operator="equal">
      <formula>"jan."</formula>
    </cfRule>
  </conditionalFormatting>
  <conditionalFormatting sqref="H9">
    <cfRule type="cellIs" dxfId="7813" priority="14589" operator="equal">
      <formula>"jan."</formula>
    </cfRule>
  </conditionalFormatting>
  <conditionalFormatting sqref="I9">
    <cfRule type="cellIs" dxfId="7812" priority="14586" operator="equal">
      <formula>"jan."</formula>
    </cfRule>
  </conditionalFormatting>
  <conditionalFormatting sqref="H9">
    <cfRule type="cellIs" dxfId="7811" priority="14585" operator="equal">
      <formula>"jan."</formula>
    </cfRule>
  </conditionalFormatting>
  <conditionalFormatting sqref="H9">
    <cfRule type="cellIs" dxfId="7810" priority="14583" operator="equal">
      <formula>"jan."</formula>
    </cfRule>
  </conditionalFormatting>
  <conditionalFormatting sqref="H9">
    <cfRule type="cellIs" dxfId="7809" priority="14581" operator="equal">
      <formula>"jan."</formula>
    </cfRule>
  </conditionalFormatting>
  <conditionalFormatting sqref="I9">
    <cfRule type="cellIs" dxfId="7808" priority="14578" operator="equal">
      <formula>"jan."</formula>
    </cfRule>
  </conditionalFormatting>
  <conditionalFormatting sqref="H9">
    <cfRule type="cellIs" dxfId="7807" priority="14570" operator="equal">
      <formula>"jan."</formula>
    </cfRule>
  </conditionalFormatting>
  <conditionalFormatting sqref="K9">
    <cfRule type="cellIs" dxfId="7806" priority="14569" operator="equal">
      <formula>"jan."</formula>
    </cfRule>
  </conditionalFormatting>
  <conditionalFormatting sqref="J9">
    <cfRule type="cellIs" dxfId="7805" priority="14568" operator="equal">
      <formula>"jan."</formula>
    </cfRule>
  </conditionalFormatting>
  <conditionalFormatting sqref="I9">
    <cfRule type="cellIs" dxfId="7804" priority="14567" operator="equal">
      <formula>"jan."</formula>
    </cfRule>
  </conditionalFormatting>
  <conditionalFormatting sqref="J9">
    <cfRule type="cellIs" dxfId="7803" priority="14566" operator="equal">
      <formula>"jan."</formula>
    </cfRule>
  </conditionalFormatting>
  <conditionalFormatting sqref="I9">
    <cfRule type="cellIs" dxfId="7802" priority="14565" operator="equal">
      <formula>"jan."</formula>
    </cfRule>
  </conditionalFormatting>
  <conditionalFormatting sqref="J9">
    <cfRule type="cellIs" dxfId="7801" priority="14564" operator="equal">
      <formula>"jan."</formula>
    </cfRule>
  </conditionalFormatting>
  <conditionalFormatting sqref="H9">
    <cfRule type="cellIs" dxfId="7800" priority="14563" operator="equal">
      <formula>"jan."</formula>
    </cfRule>
  </conditionalFormatting>
  <conditionalFormatting sqref="I9">
    <cfRule type="cellIs" dxfId="7799" priority="14562" operator="equal">
      <formula>"jan."</formula>
    </cfRule>
  </conditionalFormatting>
  <conditionalFormatting sqref="I9">
    <cfRule type="cellIs" dxfId="7798" priority="14561" operator="equal">
      <formula>"jan."</formula>
    </cfRule>
  </conditionalFormatting>
  <conditionalFormatting sqref="H9">
    <cfRule type="cellIs" dxfId="7797" priority="14560" operator="equal">
      <formula>"jan."</formula>
    </cfRule>
  </conditionalFormatting>
  <conditionalFormatting sqref="I9">
    <cfRule type="cellIs" dxfId="7796" priority="14559" operator="equal">
      <formula>"jan."</formula>
    </cfRule>
  </conditionalFormatting>
  <conditionalFormatting sqref="H9">
    <cfRule type="cellIs" dxfId="7795" priority="14558" operator="equal">
      <formula>"jan."</formula>
    </cfRule>
  </conditionalFormatting>
  <conditionalFormatting sqref="I9">
    <cfRule type="cellIs" dxfId="7794" priority="14557" operator="equal">
      <formula>"jan."</formula>
    </cfRule>
  </conditionalFormatting>
  <conditionalFormatting sqref="H9">
    <cfRule type="cellIs" dxfId="7793" priority="14555" operator="equal">
      <formula>"jan."</formula>
    </cfRule>
  </conditionalFormatting>
  <conditionalFormatting sqref="J9">
    <cfRule type="cellIs" dxfId="7792" priority="14554" operator="equal">
      <formula>"jan."</formula>
    </cfRule>
  </conditionalFormatting>
  <conditionalFormatting sqref="I9">
    <cfRule type="cellIs" dxfId="7791" priority="14553" operator="equal">
      <formula>"jan."</formula>
    </cfRule>
  </conditionalFormatting>
  <conditionalFormatting sqref="H9">
    <cfRule type="cellIs" dxfId="7790" priority="14552" operator="equal">
      <formula>"jan."</formula>
    </cfRule>
  </conditionalFormatting>
  <conditionalFormatting sqref="I9">
    <cfRule type="cellIs" dxfId="7789" priority="14551" operator="equal">
      <formula>"jan."</formula>
    </cfRule>
  </conditionalFormatting>
  <conditionalFormatting sqref="H9">
    <cfRule type="cellIs" dxfId="7788" priority="14550" operator="equal">
      <formula>"jan."</formula>
    </cfRule>
  </conditionalFormatting>
  <conditionalFormatting sqref="I9">
    <cfRule type="cellIs" dxfId="7787" priority="14549" operator="equal">
      <formula>"jan."</formula>
    </cfRule>
  </conditionalFormatting>
  <conditionalFormatting sqref="H9">
    <cfRule type="cellIs" dxfId="7786" priority="14547" operator="equal">
      <formula>"jan."</formula>
    </cfRule>
  </conditionalFormatting>
  <conditionalFormatting sqref="J9">
    <cfRule type="cellIs" dxfId="7785" priority="14546" operator="equal">
      <formula>"jan."</formula>
    </cfRule>
  </conditionalFormatting>
  <conditionalFormatting sqref="H9">
    <cfRule type="cellIs" dxfId="7784" priority="14545" operator="equal">
      <formula>"jan."</formula>
    </cfRule>
  </conditionalFormatting>
  <conditionalFormatting sqref="H9">
    <cfRule type="cellIs" dxfId="7783" priority="14543" operator="equal">
      <formula>"jan."</formula>
    </cfRule>
  </conditionalFormatting>
  <conditionalFormatting sqref="H9">
    <cfRule type="cellIs" dxfId="7782" priority="14541" operator="equal">
      <formula>"jan."</formula>
    </cfRule>
  </conditionalFormatting>
  <conditionalFormatting sqref="I9">
    <cfRule type="cellIs" dxfId="7781" priority="14538" operator="equal">
      <formula>"jan."</formula>
    </cfRule>
  </conditionalFormatting>
  <conditionalFormatting sqref="I9">
    <cfRule type="cellIs" dxfId="7780" priority="14537" operator="equal">
      <formula>"jan."</formula>
    </cfRule>
  </conditionalFormatting>
  <conditionalFormatting sqref="H9">
    <cfRule type="cellIs" dxfId="7779" priority="14536" operator="equal">
      <formula>"jan."</formula>
    </cfRule>
  </conditionalFormatting>
  <conditionalFormatting sqref="I9">
    <cfRule type="cellIs" dxfId="7778" priority="14535" operator="equal">
      <formula>"jan."</formula>
    </cfRule>
  </conditionalFormatting>
  <conditionalFormatting sqref="H9">
    <cfRule type="cellIs" dxfId="7777" priority="14534" operator="equal">
      <formula>"jan."</formula>
    </cfRule>
  </conditionalFormatting>
  <conditionalFormatting sqref="I9">
    <cfRule type="cellIs" dxfId="7776" priority="14533" operator="equal">
      <formula>"jan."</formula>
    </cfRule>
  </conditionalFormatting>
  <conditionalFormatting sqref="H9">
    <cfRule type="cellIs" dxfId="7775" priority="14531" operator="equal">
      <formula>"jan."</formula>
    </cfRule>
  </conditionalFormatting>
  <conditionalFormatting sqref="J9">
    <cfRule type="cellIs" dxfId="7774" priority="14530" operator="equal">
      <formula>"jan."</formula>
    </cfRule>
  </conditionalFormatting>
  <conditionalFormatting sqref="H9">
    <cfRule type="cellIs" dxfId="7773" priority="14529" operator="equal">
      <formula>"jan."</formula>
    </cfRule>
  </conditionalFormatting>
  <conditionalFormatting sqref="H9">
    <cfRule type="cellIs" dxfId="7772" priority="14527" operator="equal">
      <formula>"jan."</formula>
    </cfRule>
  </conditionalFormatting>
  <conditionalFormatting sqref="H9">
    <cfRule type="cellIs" dxfId="7771" priority="14525" operator="equal">
      <formula>"jan."</formula>
    </cfRule>
  </conditionalFormatting>
  <conditionalFormatting sqref="I9">
    <cfRule type="cellIs" dxfId="7770" priority="14522" operator="equal">
      <formula>"jan."</formula>
    </cfRule>
  </conditionalFormatting>
  <conditionalFormatting sqref="H9">
    <cfRule type="cellIs" dxfId="7769" priority="14521" operator="equal">
      <formula>"jan."</formula>
    </cfRule>
  </conditionalFormatting>
  <conditionalFormatting sqref="H9">
    <cfRule type="cellIs" dxfId="7768" priority="14519" operator="equal">
      <formula>"jan."</formula>
    </cfRule>
  </conditionalFormatting>
  <conditionalFormatting sqref="H9">
    <cfRule type="cellIs" dxfId="7767" priority="14517" operator="equal">
      <formula>"jan."</formula>
    </cfRule>
  </conditionalFormatting>
  <conditionalFormatting sqref="I9">
    <cfRule type="cellIs" dxfId="7766" priority="14514" operator="equal">
      <formula>"jan."</formula>
    </cfRule>
  </conditionalFormatting>
  <conditionalFormatting sqref="H9">
    <cfRule type="cellIs" dxfId="7765" priority="14506" operator="equal">
      <formula>"jan."</formula>
    </cfRule>
  </conditionalFormatting>
  <conditionalFormatting sqref="I9">
    <cfRule type="cellIs" dxfId="7764" priority="14505" operator="equal">
      <formula>"jan."</formula>
    </cfRule>
  </conditionalFormatting>
  <conditionalFormatting sqref="H9">
    <cfRule type="cellIs" dxfId="7763" priority="14504" operator="equal">
      <formula>"jan."</formula>
    </cfRule>
  </conditionalFormatting>
  <conditionalFormatting sqref="I9">
    <cfRule type="cellIs" dxfId="7762" priority="14503" operator="equal">
      <formula>"jan."</formula>
    </cfRule>
  </conditionalFormatting>
  <conditionalFormatting sqref="H9">
    <cfRule type="cellIs" dxfId="7761" priority="14502" operator="equal">
      <formula>"jan."</formula>
    </cfRule>
  </conditionalFormatting>
  <conditionalFormatting sqref="I9">
    <cfRule type="cellIs" dxfId="7760" priority="14501" operator="equal">
      <formula>"jan."</formula>
    </cfRule>
  </conditionalFormatting>
  <conditionalFormatting sqref="H9">
    <cfRule type="cellIs" dxfId="7759" priority="14499" operator="equal">
      <formula>"jan."</formula>
    </cfRule>
  </conditionalFormatting>
  <conditionalFormatting sqref="H9">
    <cfRule type="cellIs" dxfId="7758" priority="14498" operator="equal">
      <formula>"jan."</formula>
    </cfRule>
  </conditionalFormatting>
  <conditionalFormatting sqref="H9">
    <cfRule type="cellIs" dxfId="7757" priority="14496" operator="equal">
      <formula>"jan."</formula>
    </cfRule>
  </conditionalFormatting>
  <conditionalFormatting sqref="I9">
    <cfRule type="cellIs" dxfId="7756" priority="14491" operator="equal">
      <formula>"jan."</formula>
    </cfRule>
  </conditionalFormatting>
  <conditionalFormatting sqref="H9">
    <cfRule type="cellIs" dxfId="7755" priority="14490" operator="equal">
      <formula>"jan."</formula>
    </cfRule>
  </conditionalFormatting>
  <conditionalFormatting sqref="H9">
    <cfRule type="cellIs" dxfId="7754" priority="14488" operator="equal">
      <formula>"jan."</formula>
    </cfRule>
  </conditionalFormatting>
  <conditionalFormatting sqref="H9">
    <cfRule type="cellIs" dxfId="7753" priority="14486" operator="equal">
      <formula>"jan."</formula>
    </cfRule>
  </conditionalFormatting>
  <conditionalFormatting sqref="I9">
    <cfRule type="cellIs" dxfId="7752" priority="14483" operator="equal">
      <formula>"jan."</formula>
    </cfRule>
  </conditionalFormatting>
  <conditionalFormatting sqref="H9">
    <cfRule type="cellIs" dxfId="7751" priority="14475" operator="equal">
      <formula>"jan."</formula>
    </cfRule>
  </conditionalFormatting>
  <conditionalFormatting sqref="H9">
    <cfRule type="cellIs" dxfId="7750" priority="14474" operator="equal">
      <formula>"jan."</formula>
    </cfRule>
  </conditionalFormatting>
  <conditionalFormatting sqref="H9">
    <cfRule type="cellIs" dxfId="7749" priority="14472" operator="equal">
      <formula>"jan."</formula>
    </cfRule>
  </conditionalFormatting>
  <conditionalFormatting sqref="H9">
    <cfRule type="cellIs" dxfId="7748" priority="14470" operator="equal">
      <formula>"jan."</formula>
    </cfRule>
  </conditionalFormatting>
  <conditionalFormatting sqref="I9">
    <cfRule type="cellIs" dxfId="7747" priority="14467" operator="equal">
      <formula>"jan."</formula>
    </cfRule>
  </conditionalFormatting>
  <conditionalFormatting sqref="H9">
    <cfRule type="cellIs" dxfId="7746" priority="14459" operator="equal">
      <formula>"jan."</formula>
    </cfRule>
  </conditionalFormatting>
  <conditionalFormatting sqref="H9">
    <cfRule type="cellIs" dxfId="7745" priority="14451" operator="equal">
      <formula>"jan."</formula>
    </cfRule>
  </conditionalFormatting>
  <conditionalFormatting sqref="J9">
    <cfRule type="cellIs" dxfId="7744" priority="14443" operator="equal">
      <formula>"jan."</formula>
    </cfRule>
  </conditionalFormatting>
  <conditionalFormatting sqref="K9">
    <cfRule type="cellIs" dxfId="7743" priority="14442" operator="equal">
      <formula>"jan."</formula>
    </cfRule>
  </conditionalFormatting>
  <conditionalFormatting sqref="J9">
    <cfRule type="cellIs" dxfId="7742" priority="14441" operator="equal">
      <formula>"jan."</formula>
    </cfRule>
  </conditionalFormatting>
  <conditionalFormatting sqref="I9">
    <cfRule type="cellIs" dxfId="7741" priority="14440" operator="equal">
      <formula>"jan."</formula>
    </cfRule>
  </conditionalFormatting>
  <conditionalFormatting sqref="J9">
    <cfRule type="cellIs" dxfId="7740" priority="14439" operator="equal">
      <formula>"jan."</formula>
    </cfRule>
  </conditionalFormatting>
  <conditionalFormatting sqref="I9">
    <cfRule type="cellIs" dxfId="7739" priority="14438" operator="equal">
      <formula>"jan."</formula>
    </cfRule>
  </conditionalFormatting>
  <conditionalFormatting sqref="J9">
    <cfRule type="cellIs" dxfId="7738" priority="14437" operator="equal">
      <formula>"jan."</formula>
    </cfRule>
  </conditionalFormatting>
  <conditionalFormatting sqref="H9">
    <cfRule type="cellIs" dxfId="7737" priority="14436" operator="equal">
      <formula>"jan."</formula>
    </cfRule>
  </conditionalFormatting>
  <conditionalFormatting sqref="I9">
    <cfRule type="cellIs" dxfId="7736" priority="14435" operator="equal">
      <formula>"jan."</formula>
    </cfRule>
  </conditionalFormatting>
  <conditionalFormatting sqref="I9">
    <cfRule type="cellIs" dxfId="7735" priority="14434" operator="equal">
      <formula>"jan."</formula>
    </cfRule>
  </conditionalFormatting>
  <conditionalFormatting sqref="H9">
    <cfRule type="cellIs" dxfId="7734" priority="14433" operator="equal">
      <formula>"jan."</formula>
    </cfRule>
  </conditionalFormatting>
  <conditionalFormatting sqref="I9">
    <cfRule type="cellIs" dxfId="7733" priority="14432" operator="equal">
      <formula>"jan."</formula>
    </cfRule>
  </conditionalFormatting>
  <conditionalFormatting sqref="H9">
    <cfRule type="cellIs" dxfId="7732" priority="14431" operator="equal">
      <formula>"jan."</formula>
    </cfRule>
  </conditionalFormatting>
  <conditionalFormatting sqref="H9">
    <cfRule type="cellIs" dxfId="7731" priority="14428" operator="equal">
      <formula>"jan."</formula>
    </cfRule>
  </conditionalFormatting>
  <conditionalFormatting sqref="J9">
    <cfRule type="cellIs" dxfId="7730" priority="14427" operator="equal">
      <formula>"jan."</formula>
    </cfRule>
  </conditionalFormatting>
  <conditionalFormatting sqref="I9">
    <cfRule type="cellIs" dxfId="7729" priority="14426" operator="equal">
      <formula>"jan."</formula>
    </cfRule>
  </conditionalFormatting>
  <conditionalFormatting sqref="H9">
    <cfRule type="cellIs" dxfId="7728" priority="14425" operator="equal">
      <formula>"jan."</formula>
    </cfRule>
  </conditionalFormatting>
  <conditionalFormatting sqref="I9">
    <cfRule type="cellIs" dxfId="7727" priority="14424" operator="equal">
      <formula>"jan."</formula>
    </cfRule>
  </conditionalFormatting>
  <conditionalFormatting sqref="H9">
    <cfRule type="cellIs" dxfId="7726" priority="14423" operator="equal">
      <formula>"jan."</formula>
    </cfRule>
  </conditionalFormatting>
  <conditionalFormatting sqref="I9">
    <cfRule type="cellIs" dxfId="7725" priority="14422" operator="equal">
      <formula>"jan."</formula>
    </cfRule>
  </conditionalFormatting>
  <conditionalFormatting sqref="H9">
    <cfRule type="cellIs" dxfId="7724" priority="14420" operator="equal">
      <formula>"jan."</formula>
    </cfRule>
  </conditionalFormatting>
  <conditionalFormatting sqref="J9">
    <cfRule type="cellIs" dxfId="7723" priority="14419" operator="equal">
      <formula>"jan."</formula>
    </cfRule>
  </conditionalFormatting>
  <conditionalFormatting sqref="H9">
    <cfRule type="cellIs" dxfId="7722" priority="14418" operator="equal">
      <formula>"jan."</formula>
    </cfRule>
  </conditionalFormatting>
  <conditionalFormatting sqref="H9">
    <cfRule type="cellIs" dxfId="7721" priority="14416" operator="equal">
      <formula>"jan."</formula>
    </cfRule>
  </conditionalFormatting>
  <conditionalFormatting sqref="H9">
    <cfRule type="cellIs" dxfId="7720" priority="14414" operator="equal">
      <formula>"jan."</formula>
    </cfRule>
  </conditionalFormatting>
  <conditionalFormatting sqref="I9">
    <cfRule type="cellIs" dxfId="7719" priority="14411" operator="equal">
      <formula>"jan."</formula>
    </cfRule>
  </conditionalFormatting>
  <conditionalFormatting sqref="I9">
    <cfRule type="cellIs" dxfId="7718" priority="14410" operator="equal">
      <formula>"jan."</formula>
    </cfRule>
  </conditionalFormatting>
  <conditionalFormatting sqref="H9">
    <cfRule type="cellIs" dxfId="7717" priority="14409" operator="equal">
      <formula>"jan."</formula>
    </cfRule>
  </conditionalFormatting>
  <conditionalFormatting sqref="I9">
    <cfRule type="cellIs" dxfId="7716" priority="14408" operator="equal">
      <formula>"jan."</formula>
    </cfRule>
  </conditionalFormatting>
  <conditionalFormatting sqref="H9">
    <cfRule type="cellIs" dxfId="7715" priority="14407" operator="equal">
      <formula>"jan."</formula>
    </cfRule>
  </conditionalFormatting>
  <conditionalFormatting sqref="I9">
    <cfRule type="cellIs" dxfId="7714" priority="14406" operator="equal">
      <formula>"jan."</formula>
    </cfRule>
  </conditionalFormatting>
  <conditionalFormatting sqref="H9">
    <cfRule type="cellIs" dxfId="7713" priority="14404" operator="equal">
      <formula>"jan."</formula>
    </cfRule>
  </conditionalFormatting>
  <conditionalFormatting sqref="J9">
    <cfRule type="cellIs" dxfId="7712" priority="14403" operator="equal">
      <formula>"jan."</formula>
    </cfRule>
  </conditionalFormatting>
  <conditionalFormatting sqref="H9">
    <cfRule type="cellIs" dxfId="7711" priority="14402" operator="equal">
      <formula>"jan."</formula>
    </cfRule>
  </conditionalFormatting>
  <conditionalFormatting sqref="H9">
    <cfRule type="cellIs" dxfId="7710" priority="14400" operator="equal">
      <formula>"jan."</formula>
    </cfRule>
  </conditionalFormatting>
  <conditionalFormatting sqref="H9">
    <cfRule type="cellIs" dxfId="7709" priority="14398" operator="equal">
      <formula>"jan."</formula>
    </cfRule>
  </conditionalFormatting>
  <conditionalFormatting sqref="I9">
    <cfRule type="cellIs" dxfId="7708" priority="14395" operator="equal">
      <formula>"jan."</formula>
    </cfRule>
  </conditionalFormatting>
  <conditionalFormatting sqref="H9">
    <cfRule type="cellIs" dxfId="7707" priority="14394" operator="equal">
      <formula>"jan."</formula>
    </cfRule>
  </conditionalFormatting>
  <conditionalFormatting sqref="H9">
    <cfRule type="cellIs" dxfId="7706" priority="14392" operator="equal">
      <formula>"jan."</formula>
    </cfRule>
  </conditionalFormatting>
  <conditionalFormatting sqref="H9">
    <cfRule type="cellIs" dxfId="7705" priority="14390" operator="equal">
      <formula>"jan."</formula>
    </cfRule>
  </conditionalFormatting>
  <conditionalFormatting sqref="I9">
    <cfRule type="cellIs" dxfId="7704" priority="14387" operator="equal">
      <formula>"jan."</formula>
    </cfRule>
  </conditionalFormatting>
  <conditionalFormatting sqref="H9">
    <cfRule type="cellIs" dxfId="7703" priority="14379" operator="equal">
      <formula>"jan."</formula>
    </cfRule>
  </conditionalFormatting>
  <conditionalFormatting sqref="I9">
    <cfRule type="cellIs" dxfId="7702" priority="14378" operator="equal">
      <formula>"jan."</formula>
    </cfRule>
  </conditionalFormatting>
  <conditionalFormatting sqref="H9">
    <cfRule type="cellIs" dxfId="7701" priority="14377" operator="equal">
      <formula>"jan."</formula>
    </cfRule>
  </conditionalFormatting>
  <conditionalFormatting sqref="I9">
    <cfRule type="cellIs" dxfId="7700" priority="14376" operator="equal">
      <formula>"jan."</formula>
    </cfRule>
  </conditionalFormatting>
  <conditionalFormatting sqref="I9">
    <cfRule type="cellIs" dxfId="7699" priority="14374" operator="equal">
      <formula>"jan."</formula>
    </cfRule>
  </conditionalFormatting>
  <conditionalFormatting sqref="H9">
    <cfRule type="cellIs" dxfId="7698" priority="14372" operator="equal">
      <formula>"jan."</formula>
    </cfRule>
  </conditionalFormatting>
  <conditionalFormatting sqref="H9">
    <cfRule type="cellIs" dxfId="7697" priority="14367" operator="equal">
      <formula>"jan."</formula>
    </cfRule>
  </conditionalFormatting>
  <conditionalFormatting sqref="I9">
    <cfRule type="cellIs" dxfId="7696" priority="14364" operator="equal">
      <formula>"jan."</formula>
    </cfRule>
  </conditionalFormatting>
  <conditionalFormatting sqref="H9">
    <cfRule type="cellIs" dxfId="7695" priority="14363" operator="equal">
      <formula>"jan."</formula>
    </cfRule>
  </conditionalFormatting>
  <conditionalFormatting sqref="H9">
    <cfRule type="cellIs" dxfId="7694" priority="14361" operator="equal">
      <formula>"jan."</formula>
    </cfRule>
  </conditionalFormatting>
  <conditionalFormatting sqref="H9">
    <cfRule type="cellIs" dxfId="7693" priority="14359" operator="equal">
      <formula>"jan."</formula>
    </cfRule>
  </conditionalFormatting>
  <conditionalFormatting sqref="I9">
    <cfRule type="cellIs" dxfId="7692" priority="14356" operator="equal">
      <formula>"jan."</formula>
    </cfRule>
  </conditionalFormatting>
  <conditionalFormatting sqref="H9">
    <cfRule type="cellIs" dxfId="7691" priority="14348" operator="equal">
      <formula>"jan."</formula>
    </cfRule>
  </conditionalFormatting>
  <conditionalFormatting sqref="H9">
    <cfRule type="cellIs" dxfId="7690" priority="14347" operator="equal">
      <formula>"jan."</formula>
    </cfRule>
  </conditionalFormatting>
  <conditionalFormatting sqref="H9">
    <cfRule type="cellIs" dxfId="7689" priority="14345" operator="equal">
      <formula>"jan."</formula>
    </cfRule>
  </conditionalFormatting>
  <conditionalFormatting sqref="H9">
    <cfRule type="cellIs" dxfId="7688" priority="14343" operator="equal">
      <formula>"jan."</formula>
    </cfRule>
  </conditionalFormatting>
  <conditionalFormatting sqref="I9">
    <cfRule type="cellIs" dxfId="7687" priority="14340" operator="equal">
      <formula>"jan."</formula>
    </cfRule>
  </conditionalFormatting>
  <conditionalFormatting sqref="H9">
    <cfRule type="cellIs" dxfId="7686" priority="14332" operator="equal">
      <formula>"jan."</formula>
    </cfRule>
  </conditionalFormatting>
  <conditionalFormatting sqref="H9">
    <cfRule type="cellIs" dxfId="7685" priority="14324" operator="equal">
      <formula>"jan."</formula>
    </cfRule>
  </conditionalFormatting>
  <conditionalFormatting sqref="J9">
    <cfRule type="cellIs" dxfId="7684" priority="14316" operator="equal">
      <formula>"jan."</formula>
    </cfRule>
  </conditionalFormatting>
  <conditionalFormatting sqref="I9">
    <cfRule type="cellIs" dxfId="7683" priority="14315" operator="equal">
      <formula>"jan."</formula>
    </cfRule>
  </conditionalFormatting>
  <conditionalFormatting sqref="H9">
    <cfRule type="cellIs" dxfId="7682" priority="14314" operator="equal">
      <formula>"jan."</formula>
    </cfRule>
  </conditionalFormatting>
  <conditionalFormatting sqref="I9">
    <cfRule type="cellIs" dxfId="7681" priority="14313" operator="equal">
      <formula>"jan."</formula>
    </cfRule>
  </conditionalFormatting>
  <conditionalFormatting sqref="H9">
    <cfRule type="cellIs" dxfId="7680" priority="14312" operator="equal">
      <formula>"jan."</formula>
    </cfRule>
  </conditionalFormatting>
  <conditionalFormatting sqref="I9">
    <cfRule type="cellIs" dxfId="7679" priority="14311" operator="equal">
      <formula>"jan."</formula>
    </cfRule>
  </conditionalFormatting>
  <conditionalFormatting sqref="H9">
    <cfRule type="cellIs" dxfId="7678" priority="14309" operator="equal">
      <formula>"jan."</formula>
    </cfRule>
  </conditionalFormatting>
  <conditionalFormatting sqref="H9">
    <cfRule type="cellIs" dxfId="7677" priority="14308" operator="equal">
      <formula>"jan."</formula>
    </cfRule>
  </conditionalFormatting>
  <conditionalFormatting sqref="H9">
    <cfRule type="cellIs" dxfId="7676" priority="14306" operator="equal">
      <formula>"jan."</formula>
    </cfRule>
  </conditionalFormatting>
  <conditionalFormatting sqref="H9">
    <cfRule type="cellIs" dxfId="7675" priority="14304" operator="equal">
      <formula>"jan."</formula>
    </cfRule>
  </conditionalFormatting>
  <conditionalFormatting sqref="I9">
    <cfRule type="cellIs" dxfId="7674" priority="14301" operator="equal">
      <formula>"jan."</formula>
    </cfRule>
  </conditionalFormatting>
  <conditionalFormatting sqref="H9">
    <cfRule type="cellIs" dxfId="7673" priority="14300" operator="equal">
      <formula>"jan."</formula>
    </cfRule>
  </conditionalFormatting>
  <conditionalFormatting sqref="H9">
    <cfRule type="cellIs" dxfId="7672" priority="14298" operator="equal">
      <formula>"jan."</formula>
    </cfRule>
  </conditionalFormatting>
  <conditionalFormatting sqref="H9">
    <cfRule type="cellIs" dxfId="7671" priority="14296" operator="equal">
      <formula>"jan."</formula>
    </cfRule>
  </conditionalFormatting>
  <conditionalFormatting sqref="I9">
    <cfRule type="cellIs" dxfId="7670" priority="14293" operator="equal">
      <formula>"jan."</formula>
    </cfRule>
  </conditionalFormatting>
  <conditionalFormatting sqref="H9">
    <cfRule type="cellIs" dxfId="7669" priority="14285" operator="equal">
      <formula>"jan."</formula>
    </cfRule>
  </conditionalFormatting>
  <conditionalFormatting sqref="H9">
    <cfRule type="cellIs" dxfId="7668" priority="14284" operator="equal">
      <formula>"jan."</formula>
    </cfRule>
  </conditionalFormatting>
  <conditionalFormatting sqref="H9">
    <cfRule type="cellIs" dxfId="7667" priority="14282" operator="equal">
      <formula>"jan."</formula>
    </cfRule>
  </conditionalFormatting>
  <conditionalFormatting sqref="H9">
    <cfRule type="cellIs" dxfId="7666" priority="14280" operator="equal">
      <formula>"jan."</formula>
    </cfRule>
  </conditionalFormatting>
  <conditionalFormatting sqref="I9">
    <cfRule type="cellIs" dxfId="7665" priority="14277" operator="equal">
      <formula>"jan."</formula>
    </cfRule>
  </conditionalFormatting>
  <conditionalFormatting sqref="H9">
    <cfRule type="cellIs" dxfId="7664" priority="14269" operator="equal">
      <formula>"jan."</formula>
    </cfRule>
  </conditionalFormatting>
  <conditionalFormatting sqref="H9">
    <cfRule type="cellIs" dxfId="7663" priority="14261" operator="equal">
      <formula>"jan."</formula>
    </cfRule>
  </conditionalFormatting>
  <conditionalFormatting sqref="H9">
    <cfRule type="cellIs" dxfId="7662" priority="14253" operator="equal">
      <formula>"jan."</formula>
    </cfRule>
  </conditionalFormatting>
  <conditionalFormatting sqref="H9">
    <cfRule type="cellIs" dxfId="7661" priority="14251" operator="equal">
      <formula>"jan."</formula>
    </cfRule>
  </conditionalFormatting>
  <conditionalFormatting sqref="H9">
    <cfRule type="cellIs" dxfId="7660" priority="14249" operator="equal">
      <formula>"jan."</formula>
    </cfRule>
  </conditionalFormatting>
  <conditionalFormatting sqref="H9">
    <cfRule type="cellIs" dxfId="7659" priority="14239" operator="equal">
      <formula>"jan."</formula>
    </cfRule>
  </conditionalFormatting>
  <conditionalFormatting sqref="H9">
    <cfRule type="cellIs" dxfId="7658" priority="14231" operator="equal">
      <formula>"jan."</formula>
    </cfRule>
  </conditionalFormatting>
  <conditionalFormatting sqref="H9">
    <cfRule type="cellIs" dxfId="7657" priority="14216" operator="equal">
      <formula>"jan."</formula>
    </cfRule>
  </conditionalFormatting>
  <conditionalFormatting sqref="I9">
    <cfRule type="cellIs" dxfId="7656" priority="14196" operator="equal">
      <formula>"jan."</formula>
    </cfRule>
  </conditionalFormatting>
  <conditionalFormatting sqref="J9">
    <cfRule type="cellIs" dxfId="7655" priority="14195" operator="equal">
      <formula>"jan."</formula>
    </cfRule>
  </conditionalFormatting>
  <conditionalFormatting sqref="K9">
    <cfRule type="cellIs" dxfId="7654" priority="14194" operator="equal">
      <formula>"jan."</formula>
    </cfRule>
  </conditionalFormatting>
  <conditionalFormatting sqref="J9">
    <cfRule type="cellIs" dxfId="7653" priority="14193" operator="equal">
      <formula>"jan."</formula>
    </cfRule>
  </conditionalFormatting>
  <conditionalFormatting sqref="I9">
    <cfRule type="cellIs" dxfId="7652" priority="14192" operator="equal">
      <formula>"jan."</formula>
    </cfRule>
  </conditionalFormatting>
  <conditionalFormatting sqref="J9">
    <cfRule type="cellIs" dxfId="7651" priority="14191" operator="equal">
      <formula>"jan."</formula>
    </cfRule>
  </conditionalFormatting>
  <conditionalFormatting sqref="I9">
    <cfRule type="cellIs" dxfId="7650" priority="14190" operator="equal">
      <formula>"jan."</formula>
    </cfRule>
  </conditionalFormatting>
  <conditionalFormatting sqref="J9">
    <cfRule type="cellIs" dxfId="7649" priority="14189" operator="equal">
      <formula>"jan."</formula>
    </cfRule>
  </conditionalFormatting>
  <conditionalFormatting sqref="H9">
    <cfRule type="cellIs" dxfId="7648" priority="14188" operator="equal">
      <formula>"jan."</formula>
    </cfRule>
  </conditionalFormatting>
  <conditionalFormatting sqref="I9">
    <cfRule type="cellIs" dxfId="7647" priority="14187" operator="equal">
      <formula>"jan."</formula>
    </cfRule>
  </conditionalFormatting>
  <conditionalFormatting sqref="I9">
    <cfRule type="cellIs" dxfId="7646" priority="14186" operator="equal">
      <formula>"jan."</formula>
    </cfRule>
  </conditionalFormatting>
  <conditionalFormatting sqref="H9">
    <cfRule type="cellIs" dxfId="7645" priority="14185" operator="equal">
      <formula>"jan."</formula>
    </cfRule>
  </conditionalFormatting>
  <conditionalFormatting sqref="I9">
    <cfRule type="cellIs" dxfId="7644" priority="14184" operator="equal">
      <formula>"jan."</formula>
    </cfRule>
  </conditionalFormatting>
  <conditionalFormatting sqref="H9">
    <cfRule type="cellIs" dxfId="7643" priority="14183" operator="equal">
      <formula>"jan."</formula>
    </cfRule>
  </conditionalFormatting>
  <conditionalFormatting sqref="I9">
    <cfRule type="cellIs" dxfId="7642" priority="14182" operator="equal">
      <formula>"jan."</formula>
    </cfRule>
  </conditionalFormatting>
  <conditionalFormatting sqref="H9">
    <cfRule type="cellIs" dxfId="7641" priority="14180" operator="equal">
      <formula>"jan."</formula>
    </cfRule>
  </conditionalFormatting>
  <conditionalFormatting sqref="J9">
    <cfRule type="cellIs" dxfId="7640" priority="14179" operator="equal">
      <formula>"jan."</formula>
    </cfRule>
  </conditionalFormatting>
  <conditionalFormatting sqref="I9">
    <cfRule type="cellIs" dxfId="7639" priority="14178" operator="equal">
      <formula>"jan."</formula>
    </cfRule>
  </conditionalFormatting>
  <conditionalFormatting sqref="H9">
    <cfRule type="cellIs" dxfId="7638" priority="14177" operator="equal">
      <formula>"jan."</formula>
    </cfRule>
  </conditionalFormatting>
  <conditionalFormatting sqref="I9">
    <cfRule type="cellIs" dxfId="7637" priority="14176" operator="equal">
      <formula>"jan."</formula>
    </cfRule>
  </conditionalFormatting>
  <conditionalFormatting sqref="H9">
    <cfRule type="cellIs" dxfId="7636" priority="14175" operator="equal">
      <formula>"jan."</formula>
    </cfRule>
  </conditionalFormatting>
  <conditionalFormatting sqref="H9">
    <cfRule type="cellIs" dxfId="7635" priority="14172" operator="equal">
      <formula>"jan."</formula>
    </cfRule>
  </conditionalFormatting>
  <conditionalFormatting sqref="J9">
    <cfRule type="cellIs" dxfId="7634" priority="14171" operator="equal">
      <formula>"jan."</formula>
    </cfRule>
  </conditionalFormatting>
  <conditionalFormatting sqref="H9">
    <cfRule type="cellIs" dxfId="7633" priority="14170" operator="equal">
      <formula>"jan."</formula>
    </cfRule>
  </conditionalFormatting>
  <conditionalFormatting sqref="H9">
    <cfRule type="cellIs" dxfId="7632" priority="14168" operator="equal">
      <formula>"jan."</formula>
    </cfRule>
  </conditionalFormatting>
  <conditionalFormatting sqref="H9">
    <cfRule type="cellIs" dxfId="7631" priority="14166" operator="equal">
      <formula>"jan."</formula>
    </cfRule>
  </conditionalFormatting>
  <conditionalFormatting sqref="I9">
    <cfRule type="cellIs" dxfId="7630" priority="14163" operator="equal">
      <formula>"jan."</formula>
    </cfRule>
  </conditionalFormatting>
  <conditionalFormatting sqref="I9">
    <cfRule type="cellIs" dxfId="7629" priority="14162" operator="equal">
      <formula>"jan."</formula>
    </cfRule>
  </conditionalFormatting>
  <conditionalFormatting sqref="H9">
    <cfRule type="cellIs" dxfId="7628" priority="14161" operator="equal">
      <formula>"jan."</formula>
    </cfRule>
  </conditionalFormatting>
  <conditionalFormatting sqref="I9">
    <cfRule type="cellIs" dxfId="7627" priority="14160" operator="equal">
      <formula>"jan."</formula>
    </cfRule>
  </conditionalFormatting>
  <conditionalFormatting sqref="H9">
    <cfRule type="cellIs" dxfId="7626" priority="14159" operator="equal">
      <formula>"jan."</formula>
    </cfRule>
  </conditionalFormatting>
  <conditionalFormatting sqref="I9">
    <cfRule type="cellIs" dxfId="7625" priority="14158" operator="equal">
      <formula>"jan."</formula>
    </cfRule>
  </conditionalFormatting>
  <conditionalFormatting sqref="H9">
    <cfRule type="cellIs" dxfId="7624" priority="14156" operator="equal">
      <formula>"jan."</formula>
    </cfRule>
  </conditionalFormatting>
  <conditionalFormatting sqref="J9">
    <cfRule type="cellIs" dxfId="7623" priority="14155" operator="equal">
      <formula>"jan."</formula>
    </cfRule>
  </conditionalFormatting>
  <conditionalFormatting sqref="H9">
    <cfRule type="cellIs" dxfId="7622" priority="14154" operator="equal">
      <formula>"jan."</formula>
    </cfRule>
  </conditionalFormatting>
  <conditionalFormatting sqref="H9">
    <cfRule type="cellIs" dxfId="7621" priority="14152" operator="equal">
      <formula>"jan."</formula>
    </cfRule>
  </conditionalFormatting>
  <conditionalFormatting sqref="H9">
    <cfRule type="cellIs" dxfId="7620" priority="14150" operator="equal">
      <formula>"jan."</formula>
    </cfRule>
  </conditionalFormatting>
  <conditionalFormatting sqref="I9">
    <cfRule type="cellIs" dxfId="7619" priority="14147" operator="equal">
      <formula>"jan."</formula>
    </cfRule>
  </conditionalFormatting>
  <conditionalFormatting sqref="H9">
    <cfRule type="cellIs" dxfId="7618" priority="14146" operator="equal">
      <formula>"jan."</formula>
    </cfRule>
  </conditionalFormatting>
  <conditionalFormatting sqref="H9">
    <cfRule type="cellIs" dxfId="7617" priority="14144" operator="equal">
      <formula>"jan."</formula>
    </cfRule>
  </conditionalFormatting>
  <conditionalFormatting sqref="H9">
    <cfRule type="cellIs" dxfId="7616" priority="14142" operator="equal">
      <formula>"jan."</formula>
    </cfRule>
  </conditionalFormatting>
  <conditionalFormatting sqref="I9">
    <cfRule type="cellIs" dxfId="7615" priority="14139" operator="equal">
      <formula>"jan."</formula>
    </cfRule>
  </conditionalFormatting>
  <conditionalFormatting sqref="H9">
    <cfRule type="cellIs" dxfId="7614" priority="14131" operator="equal">
      <formula>"jan."</formula>
    </cfRule>
  </conditionalFormatting>
  <conditionalFormatting sqref="I9">
    <cfRule type="cellIs" dxfId="7613" priority="14130" operator="equal">
      <formula>"jan."</formula>
    </cfRule>
  </conditionalFormatting>
  <conditionalFormatting sqref="H9">
    <cfRule type="cellIs" dxfId="7612" priority="14129" operator="equal">
      <formula>"jan."</formula>
    </cfRule>
  </conditionalFormatting>
  <conditionalFormatting sqref="I9">
    <cfRule type="cellIs" dxfId="7611" priority="14128" operator="equal">
      <formula>"jan."</formula>
    </cfRule>
  </conditionalFormatting>
  <conditionalFormatting sqref="I9">
    <cfRule type="cellIs" dxfId="7610" priority="14126" operator="equal">
      <formula>"jan."</formula>
    </cfRule>
  </conditionalFormatting>
  <conditionalFormatting sqref="H9">
    <cfRule type="cellIs" dxfId="7609" priority="14124" operator="equal">
      <formula>"jan."</formula>
    </cfRule>
  </conditionalFormatting>
  <conditionalFormatting sqref="H9">
    <cfRule type="cellIs" dxfId="7608" priority="14123" operator="equal">
      <formula>"jan."</formula>
    </cfRule>
  </conditionalFormatting>
  <conditionalFormatting sqref="H9">
    <cfRule type="cellIs" dxfId="7607" priority="14121" operator="equal">
      <formula>"jan."</formula>
    </cfRule>
  </conditionalFormatting>
  <conditionalFormatting sqref="I9">
    <cfRule type="cellIs" dxfId="7606" priority="14116" operator="equal">
      <formula>"jan."</formula>
    </cfRule>
  </conditionalFormatting>
  <conditionalFormatting sqref="H9">
    <cfRule type="cellIs" dxfId="7605" priority="14111" operator="equal">
      <formula>"jan."</formula>
    </cfRule>
  </conditionalFormatting>
  <conditionalFormatting sqref="I9">
    <cfRule type="cellIs" dxfId="7604" priority="14108" operator="equal">
      <formula>"jan."</formula>
    </cfRule>
  </conditionalFormatting>
  <conditionalFormatting sqref="H9">
    <cfRule type="cellIs" dxfId="7603" priority="14100" operator="equal">
      <formula>"jan."</formula>
    </cfRule>
  </conditionalFormatting>
  <conditionalFormatting sqref="H9">
    <cfRule type="cellIs" dxfId="7602" priority="14099" operator="equal">
      <formula>"jan."</formula>
    </cfRule>
  </conditionalFormatting>
  <conditionalFormatting sqref="H9">
    <cfRule type="cellIs" dxfId="7601" priority="14097" operator="equal">
      <formula>"jan."</formula>
    </cfRule>
  </conditionalFormatting>
  <conditionalFormatting sqref="H9">
    <cfRule type="cellIs" dxfId="7600" priority="14095" operator="equal">
      <formula>"jan."</formula>
    </cfRule>
  </conditionalFormatting>
  <conditionalFormatting sqref="I9">
    <cfRule type="cellIs" dxfId="7599" priority="14092" operator="equal">
      <formula>"jan."</formula>
    </cfRule>
  </conditionalFormatting>
  <conditionalFormatting sqref="H9">
    <cfRule type="cellIs" dxfId="7598" priority="14084" operator="equal">
      <formula>"jan."</formula>
    </cfRule>
  </conditionalFormatting>
  <conditionalFormatting sqref="H9">
    <cfRule type="cellIs" dxfId="7597" priority="14076" operator="equal">
      <formula>"jan."</formula>
    </cfRule>
  </conditionalFormatting>
  <conditionalFormatting sqref="J9">
    <cfRule type="cellIs" dxfId="7596" priority="14068" operator="equal">
      <formula>"jan."</formula>
    </cfRule>
  </conditionalFormatting>
  <conditionalFormatting sqref="I9">
    <cfRule type="cellIs" dxfId="7595" priority="14067" operator="equal">
      <formula>"jan."</formula>
    </cfRule>
  </conditionalFormatting>
  <conditionalFormatting sqref="H9">
    <cfRule type="cellIs" dxfId="7594" priority="14066" operator="equal">
      <formula>"jan."</formula>
    </cfRule>
  </conditionalFormatting>
  <conditionalFormatting sqref="I9">
    <cfRule type="cellIs" dxfId="7593" priority="14065" operator="equal">
      <formula>"jan."</formula>
    </cfRule>
  </conditionalFormatting>
  <conditionalFormatting sqref="H9">
    <cfRule type="cellIs" dxfId="7592" priority="14064" operator="equal">
      <formula>"jan."</formula>
    </cfRule>
  </conditionalFormatting>
  <conditionalFormatting sqref="I9">
    <cfRule type="cellIs" dxfId="7591" priority="14063" operator="equal">
      <formula>"jan."</formula>
    </cfRule>
  </conditionalFormatting>
  <conditionalFormatting sqref="H9">
    <cfRule type="cellIs" dxfId="7590" priority="14061" operator="equal">
      <formula>"jan."</formula>
    </cfRule>
  </conditionalFormatting>
  <conditionalFormatting sqref="H9">
    <cfRule type="cellIs" dxfId="7589" priority="14060" operator="equal">
      <formula>"jan."</formula>
    </cfRule>
  </conditionalFormatting>
  <conditionalFormatting sqref="H9">
    <cfRule type="cellIs" dxfId="7588" priority="14058" operator="equal">
      <formula>"jan."</formula>
    </cfRule>
  </conditionalFormatting>
  <conditionalFormatting sqref="H9">
    <cfRule type="cellIs" dxfId="7587" priority="14056" operator="equal">
      <formula>"jan."</formula>
    </cfRule>
  </conditionalFormatting>
  <conditionalFormatting sqref="I9">
    <cfRule type="cellIs" dxfId="7586" priority="14053" operator="equal">
      <formula>"jan."</formula>
    </cfRule>
  </conditionalFormatting>
  <conditionalFormatting sqref="H9">
    <cfRule type="cellIs" dxfId="7585" priority="14052" operator="equal">
      <formula>"jan."</formula>
    </cfRule>
  </conditionalFormatting>
  <conditionalFormatting sqref="H9">
    <cfRule type="cellIs" dxfId="7584" priority="14050" operator="equal">
      <formula>"jan."</formula>
    </cfRule>
  </conditionalFormatting>
  <conditionalFormatting sqref="H9">
    <cfRule type="cellIs" dxfId="7583" priority="14048" operator="equal">
      <formula>"jan."</formula>
    </cfRule>
  </conditionalFormatting>
  <conditionalFormatting sqref="H9">
    <cfRule type="cellIs" dxfId="7582" priority="14037" operator="equal">
      <formula>"jan."</formula>
    </cfRule>
  </conditionalFormatting>
  <conditionalFormatting sqref="H9">
    <cfRule type="cellIs" dxfId="7581" priority="14036" operator="equal">
      <formula>"jan."</formula>
    </cfRule>
  </conditionalFormatting>
  <conditionalFormatting sqref="H9">
    <cfRule type="cellIs" dxfId="7580" priority="14034" operator="equal">
      <formula>"jan."</formula>
    </cfRule>
  </conditionalFormatting>
  <conditionalFormatting sqref="H9">
    <cfRule type="cellIs" dxfId="7579" priority="14032" operator="equal">
      <formula>"jan."</formula>
    </cfRule>
  </conditionalFormatting>
  <conditionalFormatting sqref="I9">
    <cfRule type="cellIs" dxfId="7578" priority="14029" operator="equal">
      <formula>"jan."</formula>
    </cfRule>
  </conditionalFormatting>
  <conditionalFormatting sqref="H9">
    <cfRule type="cellIs" dxfId="7577" priority="14021" operator="equal">
      <formula>"jan."</formula>
    </cfRule>
  </conditionalFormatting>
  <conditionalFormatting sqref="H9">
    <cfRule type="cellIs" dxfId="7576" priority="14013" operator="equal">
      <formula>"jan."</formula>
    </cfRule>
  </conditionalFormatting>
  <conditionalFormatting sqref="H9">
    <cfRule type="cellIs" dxfId="7575" priority="14005" operator="equal">
      <formula>"jan."</formula>
    </cfRule>
  </conditionalFormatting>
  <conditionalFormatting sqref="H9">
    <cfRule type="cellIs" dxfId="7574" priority="14003" operator="equal">
      <formula>"jan."</formula>
    </cfRule>
  </conditionalFormatting>
  <conditionalFormatting sqref="H9">
    <cfRule type="cellIs" dxfId="7573" priority="14001" operator="equal">
      <formula>"jan."</formula>
    </cfRule>
  </conditionalFormatting>
  <conditionalFormatting sqref="H9">
    <cfRule type="cellIs" dxfId="7572" priority="13991" operator="equal">
      <formula>"jan."</formula>
    </cfRule>
  </conditionalFormatting>
  <conditionalFormatting sqref="H9">
    <cfRule type="cellIs" dxfId="7571" priority="13983" operator="equal">
      <formula>"jan."</formula>
    </cfRule>
  </conditionalFormatting>
  <conditionalFormatting sqref="H9">
    <cfRule type="cellIs" dxfId="7570" priority="13968" operator="equal">
      <formula>"jan."</formula>
    </cfRule>
  </conditionalFormatting>
  <conditionalFormatting sqref="I9">
    <cfRule type="cellIs" dxfId="7569" priority="13948" operator="equal">
      <formula>"jan."</formula>
    </cfRule>
  </conditionalFormatting>
  <conditionalFormatting sqref="J9">
    <cfRule type="cellIs" dxfId="7568" priority="13947" operator="equal">
      <formula>"jan."</formula>
    </cfRule>
  </conditionalFormatting>
  <conditionalFormatting sqref="K9">
    <cfRule type="cellIs" dxfId="7567" priority="13946" operator="equal">
      <formula>"jan."</formula>
    </cfRule>
  </conditionalFormatting>
  <conditionalFormatting sqref="I9">
    <cfRule type="cellIs" dxfId="7566" priority="13945" operator="equal">
      <formula>"jan."</formula>
    </cfRule>
  </conditionalFormatting>
  <conditionalFormatting sqref="H9">
    <cfRule type="cellIs" dxfId="7565" priority="13944" operator="equal">
      <formula>"jan."</formula>
    </cfRule>
  </conditionalFormatting>
  <conditionalFormatting sqref="I9">
    <cfRule type="cellIs" dxfId="7564" priority="13943" operator="equal">
      <formula>"jan."</formula>
    </cfRule>
  </conditionalFormatting>
  <conditionalFormatting sqref="H9">
    <cfRule type="cellIs" dxfId="7563" priority="13942" operator="equal">
      <formula>"jan."</formula>
    </cfRule>
  </conditionalFormatting>
  <conditionalFormatting sqref="I9">
    <cfRule type="cellIs" dxfId="7562" priority="13941" operator="equal">
      <formula>"jan."</formula>
    </cfRule>
  </conditionalFormatting>
  <conditionalFormatting sqref="H9">
    <cfRule type="cellIs" dxfId="7561" priority="13939" operator="equal">
      <formula>"jan."</formula>
    </cfRule>
  </conditionalFormatting>
  <conditionalFormatting sqref="H9">
    <cfRule type="cellIs" dxfId="7560" priority="13938" operator="equal">
      <formula>"jan."</formula>
    </cfRule>
  </conditionalFormatting>
  <conditionalFormatting sqref="H9">
    <cfRule type="cellIs" dxfId="7559" priority="13936" operator="equal">
      <formula>"jan."</formula>
    </cfRule>
  </conditionalFormatting>
  <conditionalFormatting sqref="I9">
    <cfRule type="cellIs" dxfId="7558" priority="13931" operator="equal">
      <formula>"jan."</formula>
    </cfRule>
  </conditionalFormatting>
  <conditionalFormatting sqref="H9">
    <cfRule type="cellIs" dxfId="7557" priority="13930" operator="equal">
      <formula>"jan."</formula>
    </cfRule>
  </conditionalFormatting>
  <conditionalFormatting sqref="H9">
    <cfRule type="cellIs" dxfId="7556" priority="13928" operator="equal">
      <formula>"jan."</formula>
    </cfRule>
  </conditionalFormatting>
  <conditionalFormatting sqref="I9">
    <cfRule type="cellIs" dxfId="7555" priority="13923" operator="equal">
      <formula>"jan."</formula>
    </cfRule>
  </conditionalFormatting>
  <conditionalFormatting sqref="H9">
    <cfRule type="cellIs" dxfId="7554" priority="13915" operator="equal">
      <formula>"jan."</formula>
    </cfRule>
  </conditionalFormatting>
  <conditionalFormatting sqref="H9">
    <cfRule type="cellIs" dxfId="7553" priority="13914" operator="equal">
      <formula>"jan."</formula>
    </cfRule>
  </conditionalFormatting>
  <conditionalFormatting sqref="H9">
    <cfRule type="cellIs" dxfId="7552" priority="13912" operator="equal">
      <formula>"jan."</formula>
    </cfRule>
  </conditionalFormatting>
  <conditionalFormatting sqref="H9">
    <cfRule type="cellIs" dxfId="7551" priority="13910" operator="equal">
      <formula>"jan."</formula>
    </cfRule>
  </conditionalFormatting>
  <conditionalFormatting sqref="I9">
    <cfRule type="cellIs" dxfId="7550" priority="13907" operator="equal">
      <formula>"jan."</formula>
    </cfRule>
  </conditionalFormatting>
  <conditionalFormatting sqref="H9">
    <cfRule type="cellIs" dxfId="7549" priority="13899" operator="equal">
      <formula>"jan."</formula>
    </cfRule>
  </conditionalFormatting>
  <conditionalFormatting sqref="H9">
    <cfRule type="cellIs" dxfId="7548" priority="13883" operator="equal">
      <formula>"jan."</formula>
    </cfRule>
  </conditionalFormatting>
  <conditionalFormatting sqref="H9">
    <cfRule type="cellIs" dxfId="7547" priority="13881" operator="equal">
      <formula>"jan."</formula>
    </cfRule>
  </conditionalFormatting>
  <conditionalFormatting sqref="H9">
    <cfRule type="cellIs" dxfId="7546" priority="13869" operator="equal">
      <formula>"jan."</formula>
    </cfRule>
  </conditionalFormatting>
  <conditionalFormatting sqref="H9">
    <cfRule type="cellIs" dxfId="7545" priority="13861" operator="equal">
      <formula>"jan."</formula>
    </cfRule>
  </conditionalFormatting>
  <conditionalFormatting sqref="H9">
    <cfRule type="cellIs" dxfId="7544" priority="13846" operator="equal">
      <formula>"jan."</formula>
    </cfRule>
  </conditionalFormatting>
  <conditionalFormatting sqref="I9">
    <cfRule type="cellIs" dxfId="7543" priority="13826" operator="equal">
      <formula>"jan."</formula>
    </cfRule>
  </conditionalFormatting>
  <conditionalFormatting sqref="H9">
    <cfRule type="cellIs" dxfId="7542" priority="13825" operator="equal">
      <formula>"jan."</formula>
    </cfRule>
  </conditionalFormatting>
  <conditionalFormatting sqref="H9">
    <cfRule type="cellIs" dxfId="7541" priority="13823" operator="equal">
      <formula>"jan."</formula>
    </cfRule>
  </conditionalFormatting>
  <conditionalFormatting sqref="H9">
    <cfRule type="cellIs" dxfId="7540" priority="13821" operator="equal">
      <formula>"jan."</formula>
    </cfRule>
  </conditionalFormatting>
  <conditionalFormatting sqref="H9">
    <cfRule type="cellIs" dxfId="7539" priority="13811" operator="equal">
      <formula>"jan."</formula>
    </cfRule>
  </conditionalFormatting>
  <conditionalFormatting sqref="H9">
    <cfRule type="cellIs" dxfId="7538" priority="13803" operator="equal">
      <formula>"jan."</formula>
    </cfRule>
  </conditionalFormatting>
  <conditionalFormatting sqref="H9">
    <cfRule type="cellIs" dxfId="7537" priority="13788" operator="equal">
      <formula>"jan."</formula>
    </cfRule>
  </conditionalFormatting>
  <conditionalFormatting sqref="H9">
    <cfRule type="cellIs" dxfId="7536" priority="13721" operator="equal">
      <formula>"jan."</formula>
    </cfRule>
  </conditionalFormatting>
  <conditionalFormatting sqref="I9">
    <cfRule type="cellIs" dxfId="7535" priority="13720" operator="equal">
      <formula>"jan."</formula>
    </cfRule>
  </conditionalFormatting>
  <conditionalFormatting sqref="J9">
    <cfRule type="cellIs" dxfId="7534" priority="13719" operator="equal">
      <formula>"jan."</formula>
    </cfRule>
  </conditionalFormatting>
  <conditionalFormatting sqref="J9">
    <cfRule type="cellIs" dxfId="7533" priority="13718" operator="equal">
      <formula>"jan."</formula>
    </cfRule>
  </conditionalFormatting>
  <conditionalFormatting sqref="I9">
    <cfRule type="cellIs" dxfId="7532" priority="13717" operator="equal">
      <formula>"jan."</formula>
    </cfRule>
  </conditionalFormatting>
  <conditionalFormatting sqref="J9">
    <cfRule type="cellIs" dxfId="7531" priority="13716" operator="equal">
      <formula>"jan."</formula>
    </cfRule>
  </conditionalFormatting>
  <conditionalFormatting sqref="I9">
    <cfRule type="cellIs" dxfId="7530" priority="13715" operator="equal">
      <formula>"jan."</formula>
    </cfRule>
  </conditionalFormatting>
  <conditionalFormatting sqref="J9">
    <cfRule type="cellIs" dxfId="7529" priority="13714" operator="equal">
      <formula>"jan."</formula>
    </cfRule>
  </conditionalFormatting>
  <conditionalFormatting sqref="H9">
    <cfRule type="cellIs" dxfId="7528" priority="13713" operator="equal">
      <formula>"jan."</formula>
    </cfRule>
  </conditionalFormatting>
  <conditionalFormatting sqref="I9">
    <cfRule type="cellIs" dxfId="7527" priority="13712" operator="equal">
      <formula>"jan."</formula>
    </cfRule>
  </conditionalFormatting>
  <conditionalFormatting sqref="I9">
    <cfRule type="cellIs" dxfId="7526" priority="13711" operator="equal">
      <formula>"jan."</formula>
    </cfRule>
  </conditionalFormatting>
  <conditionalFormatting sqref="H9">
    <cfRule type="cellIs" dxfId="7525" priority="13710" operator="equal">
      <formula>"jan."</formula>
    </cfRule>
  </conditionalFormatting>
  <conditionalFormatting sqref="I9">
    <cfRule type="cellIs" dxfId="7524" priority="13709" operator="equal">
      <formula>"jan."</formula>
    </cfRule>
  </conditionalFormatting>
  <conditionalFormatting sqref="H9">
    <cfRule type="cellIs" dxfId="7523" priority="13708" operator="equal">
      <formula>"jan."</formula>
    </cfRule>
  </conditionalFormatting>
  <conditionalFormatting sqref="I9">
    <cfRule type="cellIs" dxfId="7522" priority="13707" operator="equal">
      <formula>"jan."</formula>
    </cfRule>
  </conditionalFormatting>
  <conditionalFormatting sqref="H9">
    <cfRule type="cellIs" dxfId="7521" priority="13705" operator="equal">
      <formula>"jan."</formula>
    </cfRule>
  </conditionalFormatting>
  <conditionalFormatting sqref="J9">
    <cfRule type="cellIs" dxfId="7520" priority="13704" operator="equal">
      <formula>"jan."</formula>
    </cfRule>
  </conditionalFormatting>
  <conditionalFormatting sqref="I9">
    <cfRule type="cellIs" dxfId="7519" priority="13703" operator="equal">
      <formula>"jan."</formula>
    </cfRule>
  </conditionalFormatting>
  <conditionalFormatting sqref="H9">
    <cfRule type="cellIs" dxfId="7518" priority="13702" operator="equal">
      <formula>"jan."</formula>
    </cfRule>
  </conditionalFormatting>
  <conditionalFormatting sqref="I9">
    <cfRule type="cellIs" dxfId="7517" priority="13701" operator="equal">
      <formula>"jan."</formula>
    </cfRule>
  </conditionalFormatting>
  <conditionalFormatting sqref="H9">
    <cfRule type="cellIs" dxfId="7516" priority="13700" operator="equal">
      <formula>"jan."</formula>
    </cfRule>
  </conditionalFormatting>
  <conditionalFormatting sqref="I9">
    <cfRule type="cellIs" dxfId="7515" priority="13699" operator="equal">
      <formula>"jan."</formula>
    </cfRule>
  </conditionalFormatting>
  <conditionalFormatting sqref="H9">
    <cfRule type="cellIs" dxfId="7514" priority="13697" operator="equal">
      <formula>"jan."</formula>
    </cfRule>
  </conditionalFormatting>
  <conditionalFormatting sqref="J9">
    <cfRule type="cellIs" dxfId="7513" priority="13696" operator="equal">
      <formula>"jan."</formula>
    </cfRule>
  </conditionalFormatting>
  <conditionalFormatting sqref="H9">
    <cfRule type="cellIs" dxfId="7512" priority="13695" operator="equal">
      <formula>"jan."</formula>
    </cfRule>
  </conditionalFormatting>
  <conditionalFormatting sqref="H9">
    <cfRule type="cellIs" dxfId="7511" priority="13693" operator="equal">
      <formula>"jan."</formula>
    </cfRule>
  </conditionalFormatting>
  <conditionalFormatting sqref="H9">
    <cfRule type="cellIs" dxfId="7510" priority="13691" operator="equal">
      <formula>"jan."</formula>
    </cfRule>
  </conditionalFormatting>
  <conditionalFormatting sqref="I9">
    <cfRule type="cellIs" dxfId="7509" priority="13688" operator="equal">
      <formula>"jan."</formula>
    </cfRule>
  </conditionalFormatting>
  <conditionalFormatting sqref="I9">
    <cfRule type="cellIs" dxfId="7508" priority="13687" operator="equal">
      <formula>"jan."</formula>
    </cfRule>
  </conditionalFormatting>
  <conditionalFormatting sqref="H9">
    <cfRule type="cellIs" dxfId="7507" priority="13686" operator="equal">
      <formula>"jan."</formula>
    </cfRule>
  </conditionalFormatting>
  <conditionalFormatting sqref="I9">
    <cfRule type="cellIs" dxfId="7506" priority="13685" operator="equal">
      <formula>"jan."</formula>
    </cfRule>
  </conditionalFormatting>
  <conditionalFormatting sqref="H9">
    <cfRule type="cellIs" dxfId="7505" priority="13684" operator="equal">
      <formula>"jan."</formula>
    </cfRule>
  </conditionalFormatting>
  <conditionalFormatting sqref="I9">
    <cfRule type="cellIs" dxfId="7504" priority="13683" operator="equal">
      <formula>"jan."</formula>
    </cfRule>
  </conditionalFormatting>
  <conditionalFormatting sqref="H9">
    <cfRule type="cellIs" dxfId="7503" priority="13681" operator="equal">
      <formula>"jan."</formula>
    </cfRule>
  </conditionalFormatting>
  <conditionalFormatting sqref="J9">
    <cfRule type="cellIs" dxfId="7502" priority="13680" operator="equal">
      <formula>"jan."</formula>
    </cfRule>
  </conditionalFormatting>
  <conditionalFormatting sqref="H9">
    <cfRule type="cellIs" dxfId="7501" priority="13679" operator="equal">
      <formula>"jan."</formula>
    </cfRule>
  </conditionalFormatting>
  <conditionalFormatting sqref="H9">
    <cfRule type="cellIs" dxfId="7500" priority="13677" operator="equal">
      <formula>"jan."</formula>
    </cfRule>
  </conditionalFormatting>
  <conditionalFormatting sqref="H9">
    <cfRule type="cellIs" dxfId="7499" priority="13675" operator="equal">
      <formula>"jan."</formula>
    </cfRule>
  </conditionalFormatting>
  <conditionalFormatting sqref="I9">
    <cfRule type="cellIs" dxfId="7498" priority="13672" operator="equal">
      <formula>"jan."</formula>
    </cfRule>
  </conditionalFormatting>
  <conditionalFormatting sqref="H9">
    <cfRule type="cellIs" dxfId="7497" priority="13671" operator="equal">
      <formula>"jan."</formula>
    </cfRule>
  </conditionalFormatting>
  <conditionalFormatting sqref="H9">
    <cfRule type="cellIs" dxfId="7496" priority="13669" operator="equal">
      <formula>"jan."</formula>
    </cfRule>
  </conditionalFormatting>
  <conditionalFormatting sqref="H9">
    <cfRule type="cellIs" dxfId="7495" priority="13667" operator="equal">
      <formula>"jan."</formula>
    </cfRule>
  </conditionalFormatting>
  <conditionalFormatting sqref="I9">
    <cfRule type="cellIs" dxfId="7494" priority="13664" operator="equal">
      <formula>"jan."</formula>
    </cfRule>
  </conditionalFormatting>
  <conditionalFormatting sqref="H9">
    <cfRule type="cellIs" dxfId="7493" priority="13656" operator="equal">
      <formula>"jan."</formula>
    </cfRule>
  </conditionalFormatting>
  <conditionalFormatting sqref="I9">
    <cfRule type="cellIs" dxfId="7492" priority="13655" operator="equal">
      <formula>"jan."</formula>
    </cfRule>
  </conditionalFormatting>
  <conditionalFormatting sqref="H9">
    <cfRule type="cellIs" dxfId="7491" priority="13654" operator="equal">
      <formula>"jan."</formula>
    </cfRule>
  </conditionalFormatting>
  <conditionalFormatting sqref="I9">
    <cfRule type="cellIs" dxfId="7490" priority="13653" operator="equal">
      <formula>"jan."</formula>
    </cfRule>
  </conditionalFormatting>
  <conditionalFormatting sqref="H9">
    <cfRule type="cellIs" dxfId="7489" priority="13652" operator="equal">
      <formula>"jan."</formula>
    </cfRule>
  </conditionalFormatting>
  <conditionalFormatting sqref="I9">
    <cfRule type="cellIs" dxfId="7488" priority="13651" operator="equal">
      <formula>"jan."</formula>
    </cfRule>
  </conditionalFormatting>
  <conditionalFormatting sqref="H9">
    <cfRule type="cellIs" dxfId="7487" priority="13649" operator="equal">
      <formula>"jan."</formula>
    </cfRule>
  </conditionalFormatting>
  <conditionalFormatting sqref="H9">
    <cfRule type="cellIs" dxfId="7486" priority="13648" operator="equal">
      <formula>"jan."</formula>
    </cfRule>
  </conditionalFormatting>
  <conditionalFormatting sqref="H9">
    <cfRule type="cellIs" dxfId="7485" priority="13646" operator="equal">
      <formula>"jan."</formula>
    </cfRule>
  </conditionalFormatting>
  <conditionalFormatting sqref="H9">
    <cfRule type="cellIs" dxfId="7484" priority="13644" operator="equal">
      <formula>"jan."</formula>
    </cfRule>
  </conditionalFormatting>
  <conditionalFormatting sqref="I9">
    <cfRule type="cellIs" dxfId="7483" priority="13641" operator="equal">
      <formula>"jan."</formula>
    </cfRule>
  </conditionalFormatting>
  <conditionalFormatting sqref="H9">
    <cfRule type="cellIs" dxfId="7482" priority="13640" operator="equal">
      <formula>"jan."</formula>
    </cfRule>
  </conditionalFormatting>
  <conditionalFormatting sqref="H9">
    <cfRule type="cellIs" dxfId="7481" priority="13638" operator="equal">
      <formula>"jan."</formula>
    </cfRule>
  </conditionalFormatting>
  <conditionalFormatting sqref="H9">
    <cfRule type="cellIs" dxfId="7480" priority="13636" operator="equal">
      <formula>"jan."</formula>
    </cfRule>
  </conditionalFormatting>
  <conditionalFormatting sqref="I9">
    <cfRule type="cellIs" dxfId="7479" priority="13633" operator="equal">
      <formula>"jan."</formula>
    </cfRule>
  </conditionalFormatting>
  <conditionalFormatting sqref="H9">
    <cfRule type="cellIs" dxfId="7478" priority="13625" operator="equal">
      <formula>"jan."</formula>
    </cfRule>
  </conditionalFormatting>
  <conditionalFormatting sqref="H9">
    <cfRule type="cellIs" dxfId="7477" priority="13624" operator="equal">
      <formula>"jan."</formula>
    </cfRule>
  </conditionalFormatting>
  <conditionalFormatting sqref="H9">
    <cfRule type="cellIs" dxfId="7476" priority="13622" operator="equal">
      <formula>"jan."</formula>
    </cfRule>
  </conditionalFormatting>
  <conditionalFormatting sqref="H9">
    <cfRule type="cellIs" dxfId="7475" priority="13620" operator="equal">
      <formula>"jan."</formula>
    </cfRule>
  </conditionalFormatting>
  <conditionalFormatting sqref="I9">
    <cfRule type="cellIs" dxfId="7474" priority="13617" operator="equal">
      <formula>"jan."</formula>
    </cfRule>
  </conditionalFormatting>
  <conditionalFormatting sqref="H9">
    <cfRule type="cellIs" dxfId="7473" priority="13609" operator="equal">
      <formula>"jan."</formula>
    </cfRule>
  </conditionalFormatting>
  <conditionalFormatting sqref="J9">
    <cfRule type="cellIs" dxfId="7472" priority="13593" operator="equal">
      <formula>"jan."</formula>
    </cfRule>
  </conditionalFormatting>
  <conditionalFormatting sqref="I9">
    <cfRule type="cellIs" dxfId="7471" priority="13592" operator="equal">
      <formula>"jan."</formula>
    </cfRule>
  </conditionalFormatting>
  <conditionalFormatting sqref="H9">
    <cfRule type="cellIs" dxfId="7470" priority="13591" operator="equal">
      <formula>"jan."</formula>
    </cfRule>
  </conditionalFormatting>
  <conditionalFormatting sqref="I9">
    <cfRule type="cellIs" dxfId="7469" priority="13590" operator="equal">
      <formula>"jan."</formula>
    </cfRule>
  </conditionalFormatting>
  <conditionalFormatting sqref="H9">
    <cfRule type="cellIs" dxfId="7468" priority="13589" operator="equal">
      <formula>"jan."</formula>
    </cfRule>
  </conditionalFormatting>
  <conditionalFormatting sqref="I9">
    <cfRule type="cellIs" dxfId="7467" priority="13588" operator="equal">
      <formula>"jan."</formula>
    </cfRule>
  </conditionalFormatting>
  <conditionalFormatting sqref="H9">
    <cfRule type="cellIs" dxfId="7466" priority="13586" operator="equal">
      <formula>"jan."</formula>
    </cfRule>
  </conditionalFormatting>
  <conditionalFormatting sqref="H9">
    <cfRule type="cellIs" dxfId="7465" priority="13585" operator="equal">
      <formula>"jan."</formula>
    </cfRule>
  </conditionalFormatting>
  <conditionalFormatting sqref="H9">
    <cfRule type="cellIs" dxfId="7464" priority="13583" operator="equal">
      <formula>"jan."</formula>
    </cfRule>
  </conditionalFormatting>
  <conditionalFormatting sqref="H9">
    <cfRule type="cellIs" dxfId="7463" priority="13581" operator="equal">
      <formula>"jan."</formula>
    </cfRule>
  </conditionalFormatting>
  <conditionalFormatting sqref="I9">
    <cfRule type="cellIs" dxfId="7462" priority="13578" operator="equal">
      <formula>"jan."</formula>
    </cfRule>
  </conditionalFormatting>
  <conditionalFormatting sqref="H9">
    <cfRule type="cellIs" dxfId="7461" priority="13577" operator="equal">
      <formula>"jan."</formula>
    </cfRule>
  </conditionalFormatting>
  <conditionalFormatting sqref="H9">
    <cfRule type="cellIs" dxfId="7460" priority="13575" operator="equal">
      <formula>"jan."</formula>
    </cfRule>
  </conditionalFormatting>
  <conditionalFormatting sqref="H9">
    <cfRule type="cellIs" dxfId="7459" priority="13573" operator="equal">
      <formula>"jan."</formula>
    </cfRule>
  </conditionalFormatting>
  <conditionalFormatting sqref="I9">
    <cfRule type="cellIs" dxfId="7458" priority="13570" operator="equal">
      <formula>"jan."</formula>
    </cfRule>
  </conditionalFormatting>
  <conditionalFormatting sqref="H9">
    <cfRule type="cellIs" dxfId="7457" priority="13562" operator="equal">
      <formula>"jan."</formula>
    </cfRule>
  </conditionalFormatting>
  <conditionalFormatting sqref="H9">
    <cfRule type="cellIs" dxfId="7456" priority="13561" operator="equal">
      <formula>"jan."</formula>
    </cfRule>
  </conditionalFormatting>
  <conditionalFormatting sqref="H9">
    <cfRule type="cellIs" dxfId="7455" priority="13559" operator="equal">
      <formula>"jan."</formula>
    </cfRule>
  </conditionalFormatting>
  <conditionalFormatting sqref="H9">
    <cfRule type="cellIs" dxfId="7454" priority="13557" operator="equal">
      <formula>"jan."</formula>
    </cfRule>
  </conditionalFormatting>
  <conditionalFormatting sqref="I9">
    <cfRule type="cellIs" dxfId="7453" priority="13554" operator="equal">
      <formula>"jan."</formula>
    </cfRule>
  </conditionalFormatting>
  <conditionalFormatting sqref="H9">
    <cfRule type="cellIs" dxfId="7452" priority="13546" operator="equal">
      <formula>"jan."</formula>
    </cfRule>
  </conditionalFormatting>
  <conditionalFormatting sqref="H9">
    <cfRule type="cellIs" dxfId="7451" priority="13538" operator="equal">
      <formula>"jan."</formula>
    </cfRule>
  </conditionalFormatting>
  <conditionalFormatting sqref="H9">
    <cfRule type="cellIs" dxfId="7450" priority="13530" operator="equal">
      <formula>"jan."</formula>
    </cfRule>
  </conditionalFormatting>
  <conditionalFormatting sqref="H9">
    <cfRule type="cellIs" dxfId="7449" priority="13528" operator="equal">
      <formula>"jan."</formula>
    </cfRule>
  </conditionalFormatting>
  <conditionalFormatting sqref="H9">
    <cfRule type="cellIs" dxfId="7448" priority="13526" operator="equal">
      <formula>"jan."</formula>
    </cfRule>
  </conditionalFormatting>
  <conditionalFormatting sqref="H9">
    <cfRule type="cellIs" dxfId="7447" priority="13516" operator="equal">
      <formula>"jan."</formula>
    </cfRule>
  </conditionalFormatting>
  <conditionalFormatting sqref="H9">
    <cfRule type="cellIs" dxfId="7446" priority="13508" operator="equal">
      <formula>"jan."</formula>
    </cfRule>
  </conditionalFormatting>
  <conditionalFormatting sqref="H9">
    <cfRule type="cellIs" dxfId="7445" priority="13493" operator="equal">
      <formula>"jan."</formula>
    </cfRule>
  </conditionalFormatting>
  <conditionalFormatting sqref="I9">
    <cfRule type="cellIs" dxfId="7444" priority="13473" operator="equal">
      <formula>"jan."</formula>
    </cfRule>
  </conditionalFormatting>
  <conditionalFormatting sqref="K9">
    <cfRule type="cellIs" dxfId="7443" priority="13471" operator="equal">
      <formula>"jan."</formula>
    </cfRule>
  </conditionalFormatting>
  <conditionalFormatting sqref="I9">
    <cfRule type="cellIs" dxfId="7442" priority="13470" operator="equal">
      <formula>"jan."</formula>
    </cfRule>
  </conditionalFormatting>
  <conditionalFormatting sqref="I9">
    <cfRule type="cellIs" dxfId="7441" priority="13468" operator="equal">
      <formula>"jan."</formula>
    </cfRule>
  </conditionalFormatting>
  <conditionalFormatting sqref="H9">
    <cfRule type="cellIs" dxfId="7440" priority="13467" operator="equal">
      <formula>"jan."</formula>
    </cfRule>
  </conditionalFormatting>
  <conditionalFormatting sqref="I9">
    <cfRule type="cellIs" dxfId="7439" priority="13466" operator="equal">
      <formula>"jan."</formula>
    </cfRule>
  </conditionalFormatting>
  <conditionalFormatting sqref="H9">
    <cfRule type="cellIs" dxfId="7438" priority="13464" operator="equal">
      <formula>"jan."</formula>
    </cfRule>
  </conditionalFormatting>
  <conditionalFormatting sqref="H9">
    <cfRule type="cellIs" dxfId="7437" priority="13463" operator="equal">
      <formula>"jan."</formula>
    </cfRule>
  </conditionalFormatting>
  <conditionalFormatting sqref="H9">
    <cfRule type="cellIs" dxfId="7436" priority="13461" operator="equal">
      <formula>"jan."</formula>
    </cfRule>
  </conditionalFormatting>
  <conditionalFormatting sqref="H9">
    <cfRule type="cellIs" dxfId="7435" priority="13459" operator="equal">
      <formula>"jan."</formula>
    </cfRule>
  </conditionalFormatting>
  <conditionalFormatting sqref="I9">
    <cfRule type="cellIs" dxfId="7434" priority="13456" operator="equal">
      <formula>"jan."</formula>
    </cfRule>
  </conditionalFormatting>
  <conditionalFormatting sqref="H9">
    <cfRule type="cellIs" dxfId="7433" priority="13455" operator="equal">
      <formula>"jan."</formula>
    </cfRule>
  </conditionalFormatting>
  <conditionalFormatting sqref="H9">
    <cfRule type="cellIs" dxfId="7432" priority="13453" operator="equal">
      <formula>"jan."</formula>
    </cfRule>
  </conditionalFormatting>
  <conditionalFormatting sqref="H9">
    <cfRule type="cellIs" dxfId="7431" priority="13451" operator="equal">
      <formula>"jan."</formula>
    </cfRule>
  </conditionalFormatting>
  <conditionalFormatting sqref="I9">
    <cfRule type="cellIs" dxfId="7430" priority="13448" operator="equal">
      <formula>"jan."</formula>
    </cfRule>
  </conditionalFormatting>
  <conditionalFormatting sqref="H9">
    <cfRule type="cellIs" dxfId="7429" priority="13440" operator="equal">
      <formula>"jan."</formula>
    </cfRule>
  </conditionalFormatting>
  <conditionalFormatting sqref="H9">
    <cfRule type="cellIs" dxfId="7428" priority="13439" operator="equal">
      <formula>"jan."</formula>
    </cfRule>
  </conditionalFormatting>
  <conditionalFormatting sqref="H9">
    <cfRule type="cellIs" dxfId="7427" priority="13437" operator="equal">
      <formula>"jan."</formula>
    </cfRule>
  </conditionalFormatting>
  <conditionalFormatting sqref="H9">
    <cfRule type="cellIs" dxfId="7426" priority="13435" operator="equal">
      <formula>"jan."</formula>
    </cfRule>
  </conditionalFormatting>
  <conditionalFormatting sqref="I9">
    <cfRule type="cellIs" dxfId="7425" priority="13432" operator="equal">
      <formula>"jan."</formula>
    </cfRule>
  </conditionalFormatting>
  <conditionalFormatting sqref="H9">
    <cfRule type="cellIs" dxfId="7424" priority="13424" operator="equal">
      <formula>"jan."</formula>
    </cfRule>
  </conditionalFormatting>
  <conditionalFormatting sqref="H9">
    <cfRule type="cellIs" dxfId="7423" priority="13416" operator="equal">
      <formula>"jan."</formula>
    </cfRule>
  </conditionalFormatting>
  <conditionalFormatting sqref="H9">
    <cfRule type="cellIs" dxfId="7422" priority="13406" operator="equal">
      <formula>"jan."</formula>
    </cfRule>
  </conditionalFormatting>
  <conditionalFormatting sqref="H9">
    <cfRule type="cellIs" dxfId="7421" priority="13404" operator="equal">
      <formula>"jan."</formula>
    </cfRule>
  </conditionalFormatting>
  <conditionalFormatting sqref="H9">
    <cfRule type="cellIs" dxfId="7420" priority="13394" operator="equal">
      <formula>"jan."</formula>
    </cfRule>
  </conditionalFormatting>
  <conditionalFormatting sqref="H9">
    <cfRule type="cellIs" dxfId="7419" priority="13386" operator="equal">
      <formula>"jan."</formula>
    </cfRule>
  </conditionalFormatting>
  <conditionalFormatting sqref="H9">
    <cfRule type="cellIs" dxfId="7418" priority="13371" operator="equal">
      <formula>"jan."</formula>
    </cfRule>
  </conditionalFormatting>
  <conditionalFormatting sqref="I9">
    <cfRule type="cellIs" dxfId="7417" priority="13351" operator="equal">
      <formula>"jan."</formula>
    </cfRule>
  </conditionalFormatting>
  <conditionalFormatting sqref="H9">
    <cfRule type="cellIs" dxfId="7416" priority="13336" operator="equal">
      <formula>"jan."</formula>
    </cfRule>
  </conditionalFormatting>
  <conditionalFormatting sqref="H9">
    <cfRule type="cellIs" dxfId="7415" priority="13328" operator="equal">
      <formula>"jan."</formula>
    </cfRule>
  </conditionalFormatting>
  <conditionalFormatting sqref="H9">
    <cfRule type="cellIs" dxfId="7414" priority="13313" operator="equal">
      <formula>"jan."</formula>
    </cfRule>
  </conditionalFormatting>
  <conditionalFormatting sqref="I9">
    <cfRule type="cellIs" dxfId="7413" priority="13245" operator="equal">
      <formula>"jan."</formula>
    </cfRule>
  </conditionalFormatting>
  <conditionalFormatting sqref="J9">
    <cfRule type="cellIs" dxfId="7412" priority="13244" operator="equal">
      <formula>"jan."</formula>
    </cfRule>
  </conditionalFormatting>
  <conditionalFormatting sqref="I9">
    <cfRule type="cellIs" dxfId="7411" priority="13243" operator="equal">
      <formula>"jan."</formula>
    </cfRule>
  </conditionalFormatting>
  <conditionalFormatting sqref="H9">
    <cfRule type="cellIs" dxfId="7410" priority="13242" operator="equal">
      <formula>"jan."</formula>
    </cfRule>
  </conditionalFormatting>
  <conditionalFormatting sqref="I9">
    <cfRule type="cellIs" dxfId="7409" priority="13241" operator="equal">
      <formula>"jan."</formula>
    </cfRule>
  </conditionalFormatting>
  <conditionalFormatting sqref="H9">
    <cfRule type="cellIs" dxfId="7408" priority="13240" operator="equal">
      <formula>"jan."</formula>
    </cfRule>
  </conditionalFormatting>
  <conditionalFormatting sqref="I9">
    <cfRule type="cellIs" dxfId="7407" priority="13239" operator="equal">
      <formula>"jan."</formula>
    </cfRule>
  </conditionalFormatting>
  <conditionalFormatting sqref="H9">
    <cfRule type="cellIs" dxfId="7406" priority="13237" operator="equal">
      <formula>"jan."</formula>
    </cfRule>
  </conditionalFormatting>
  <conditionalFormatting sqref="H9">
    <cfRule type="cellIs" dxfId="7405" priority="13236" operator="equal">
      <formula>"jan."</formula>
    </cfRule>
  </conditionalFormatting>
  <conditionalFormatting sqref="H9">
    <cfRule type="cellIs" dxfId="7404" priority="13234" operator="equal">
      <formula>"jan."</formula>
    </cfRule>
  </conditionalFormatting>
  <conditionalFormatting sqref="H9">
    <cfRule type="cellIs" dxfId="7403" priority="13232" operator="equal">
      <formula>"jan."</formula>
    </cfRule>
  </conditionalFormatting>
  <conditionalFormatting sqref="I9">
    <cfRule type="cellIs" dxfId="7402" priority="13229" operator="equal">
      <formula>"jan."</formula>
    </cfRule>
  </conditionalFormatting>
  <conditionalFormatting sqref="H9">
    <cfRule type="cellIs" dxfId="7401" priority="13228" operator="equal">
      <formula>"jan."</formula>
    </cfRule>
  </conditionalFormatting>
  <conditionalFormatting sqref="H9">
    <cfRule type="cellIs" dxfId="7400" priority="13226" operator="equal">
      <formula>"jan."</formula>
    </cfRule>
  </conditionalFormatting>
  <conditionalFormatting sqref="H9">
    <cfRule type="cellIs" dxfId="7399" priority="13224" operator="equal">
      <formula>"jan."</formula>
    </cfRule>
  </conditionalFormatting>
  <conditionalFormatting sqref="I9">
    <cfRule type="cellIs" dxfId="7398" priority="13221" operator="equal">
      <formula>"jan."</formula>
    </cfRule>
  </conditionalFormatting>
  <conditionalFormatting sqref="H9">
    <cfRule type="cellIs" dxfId="7397" priority="13212" operator="equal">
      <formula>"jan."</formula>
    </cfRule>
  </conditionalFormatting>
  <conditionalFormatting sqref="H9">
    <cfRule type="cellIs" dxfId="7396" priority="13210" operator="equal">
      <formula>"jan."</formula>
    </cfRule>
  </conditionalFormatting>
  <conditionalFormatting sqref="H9">
    <cfRule type="cellIs" dxfId="7395" priority="13208" operator="equal">
      <formula>"jan."</formula>
    </cfRule>
  </conditionalFormatting>
  <conditionalFormatting sqref="I9">
    <cfRule type="cellIs" dxfId="7394" priority="13205" operator="equal">
      <formula>"jan."</formula>
    </cfRule>
  </conditionalFormatting>
  <conditionalFormatting sqref="H9">
    <cfRule type="cellIs" dxfId="7393" priority="13197" operator="equal">
      <formula>"jan."</formula>
    </cfRule>
  </conditionalFormatting>
  <conditionalFormatting sqref="H9">
    <cfRule type="cellIs" dxfId="7392" priority="13189" operator="equal">
      <formula>"jan."</formula>
    </cfRule>
  </conditionalFormatting>
  <conditionalFormatting sqref="H9">
    <cfRule type="cellIs" dxfId="7391" priority="13181" operator="equal">
      <formula>"jan."</formula>
    </cfRule>
  </conditionalFormatting>
  <conditionalFormatting sqref="H9">
    <cfRule type="cellIs" dxfId="7390" priority="13179" operator="equal">
      <formula>"jan."</formula>
    </cfRule>
  </conditionalFormatting>
  <conditionalFormatting sqref="H9">
    <cfRule type="cellIs" dxfId="7389" priority="13177" operator="equal">
      <formula>"jan."</formula>
    </cfRule>
  </conditionalFormatting>
  <conditionalFormatting sqref="H9">
    <cfRule type="cellIs" dxfId="7388" priority="13167" operator="equal">
      <formula>"jan."</formula>
    </cfRule>
  </conditionalFormatting>
  <conditionalFormatting sqref="H9">
    <cfRule type="cellIs" dxfId="7387" priority="13159" operator="equal">
      <formula>"jan."</formula>
    </cfRule>
  </conditionalFormatting>
  <conditionalFormatting sqref="H9">
    <cfRule type="cellIs" dxfId="7386" priority="13144" operator="equal">
      <formula>"jan."</formula>
    </cfRule>
  </conditionalFormatting>
  <conditionalFormatting sqref="I9">
    <cfRule type="cellIs" dxfId="7385" priority="13124" operator="equal">
      <formula>"jan."</formula>
    </cfRule>
  </conditionalFormatting>
  <conditionalFormatting sqref="H9">
    <cfRule type="cellIs" dxfId="7384" priority="13119" operator="equal">
      <formula>"jan."</formula>
    </cfRule>
  </conditionalFormatting>
  <conditionalFormatting sqref="H9">
    <cfRule type="cellIs" dxfId="7383" priority="13109" operator="equal">
      <formula>"jan."</formula>
    </cfRule>
  </conditionalFormatting>
  <conditionalFormatting sqref="H9">
    <cfRule type="cellIs" dxfId="7382" priority="13101" operator="equal">
      <formula>"jan."</formula>
    </cfRule>
  </conditionalFormatting>
  <conditionalFormatting sqref="H9">
    <cfRule type="cellIs" dxfId="7381" priority="13086" operator="equal">
      <formula>"jan."</formula>
    </cfRule>
  </conditionalFormatting>
  <conditionalFormatting sqref="H9">
    <cfRule type="cellIs" dxfId="7380" priority="13019" operator="equal">
      <formula>"jan."</formula>
    </cfRule>
  </conditionalFormatting>
  <conditionalFormatting sqref="I9">
    <cfRule type="cellIs" dxfId="7379" priority="13018" operator="equal">
      <formula>"jan."</formula>
    </cfRule>
  </conditionalFormatting>
  <conditionalFormatting sqref="J9">
    <cfRule type="cellIs" dxfId="7378" priority="13017" operator="equal">
      <formula>"jan."</formula>
    </cfRule>
  </conditionalFormatting>
  <conditionalFormatting sqref="H9">
    <cfRule type="cellIs" dxfId="7377" priority="13016" operator="equal">
      <formula>"jan."</formula>
    </cfRule>
  </conditionalFormatting>
  <conditionalFormatting sqref="H9">
    <cfRule type="cellIs" dxfId="7376" priority="13014" operator="equal">
      <formula>"jan."</formula>
    </cfRule>
  </conditionalFormatting>
  <conditionalFormatting sqref="H9">
    <cfRule type="cellIs" dxfId="7375" priority="13012" operator="equal">
      <formula>"jan."</formula>
    </cfRule>
  </conditionalFormatting>
  <conditionalFormatting sqref="H9">
    <cfRule type="cellIs" dxfId="7374" priority="13002" operator="equal">
      <formula>"jan."</formula>
    </cfRule>
  </conditionalFormatting>
  <conditionalFormatting sqref="H9">
    <cfRule type="cellIs" dxfId="7373" priority="12979" operator="equal">
      <formula>"jan."</formula>
    </cfRule>
  </conditionalFormatting>
  <conditionalFormatting sqref="N9:P9">
    <cfRule type="cellIs" dxfId="7372" priority="12818" operator="equal">
      <formula>"jan."</formula>
    </cfRule>
  </conditionalFormatting>
  <conditionalFormatting sqref="H9">
    <cfRule type="cellIs" dxfId="7371" priority="12827" operator="equal">
      <formula>"jan."</formula>
    </cfRule>
  </conditionalFormatting>
  <conditionalFormatting sqref="I9">
    <cfRule type="cellIs" dxfId="7370" priority="12826" operator="equal">
      <formula>"jan."</formula>
    </cfRule>
  </conditionalFormatting>
  <conditionalFormatting sqref="L9">
    <cfRule type="cellIs" dxfId="7369" priority="12825" operator="equal">
      <formula>"jan."</formula>
    </cfRule>
  </conditionalFormatting>
  <conditionalFormatting sqref="M9">
    <cfRule type="cellIs" dxfId="7368" priority="12824" operator="equal">
      <formula>"jan."</formula>
    </cfRule>
  </conditionalFormatting>
  <conditionalFormatting sqref="M9">
    <cfRule type="cellIs" dxfId="7367" priority="12823" operator="equal">
      <formula>"jan."</formula>
    </cfRule>
  </conditionalFormatting>
  <conditionalFormatting sqref="N9">
    <cfRule type="cellIs" dxfId="7366" priority="12822" operator="equal">
      <formula>"jan."</formula>
    </cfRule>
  </conditionalFormatting>
  <conditionalFormatting sqref="N9">
    <cfRule type="cellIs" dxfId="7365" priority="12821" operator="equal">
      <formula>"jan."</formula>
    </cfRule>
  </conditionalFormatting>
  <conditionalFormatting sqref="N9:P9">
    <cfRule type="cellIs" dxfId="7364" priority="12820" operator="equal">
      <formula>"jan."</formula>
    </cfRule>
  </conditionalFormatting>
  <conditionalFormatting sqref="N9:P9">
    <cfRule type="cellIs" dxfId="7363" priority="12819" operator="equal">
      <formula>"jan."</formula>
    </cfRule>
  </conditionalFormatting>
  <conditionalFormatting sqref="N9:P9">
    <cfRule type="cellIs" dxfId="7362" priority="12817" operator="equal">
      <formula>"jan."</formula>
    </cfRule>
  </conditionalFormatting>
  <conditionalFormatting sqref="N9:P9">
    <cfRule type="cellIs" dxfId="7361" priority="12816" operator="equal">
      <formula>"jan."</formula>
    </cfRule>
  </conditionalFormatting>
  <conditionalFormatting sqref="N9:P9">
    <cfRule type="cellIs" dxfId="7360" priority="12815" operator="equal">
      <formula>"jan."</formula>
    </cfRule>
  </conditionalFormatting>
  <conditionalFormatting sqref="N9:P9">
    <cfRule type="cellIs" dxfId="7359" priority="12814" operator="equal">
      <formula>"jan."</formula>
    </cfRule>
  </conditionalFormatting>
  <conditionalFormatting sqref="N9:P9">
    <cfRule type="cellIs" dxfId="7358" priority="12813" operator="equal">
      <formula>"jan."</formula>
    </cfRule>
  </conditionalFormatting>
  <conditionalFormatting sqref="N9:P9">
    <cfRule type="cellIs" dxfId="7357" priority="12812" operator="equal">
      <formula>"jan."</formula>
    </cfRule>
  </conditionalFormatting>
  <conditionalFormatting sqref="N9:P9">
    <cfRule type="cellIs" dxfId="7356" priority="12811" operator="equal">
      <formula>"jan."</formula>
    </cfRule>
  </conditionalFormatting>
  <conditionalFormatting sqref="N9:P9">
    <cfRule type="cellIs" dxfId="7355" priority="12810" operator="equal">
      <formula>"jan."</formula>
    </cfRule>
  </conditionalFormatting>
  <conditionalFormatting sqref="N9:P9">
    <cfRule type="cellIs" dxfId="7354" priority="12809" operator="equal">
      <formula>"jan."</formula>
    </cfRule>
  </conditionalFormatting>
  <conditionalFormatting sqref="N9:P9">
    <cfRule type="cellIs" dxfId="7353" priority="12808" operator="equal">
      <formula>"jan."</formula>
    </cfRule>
  </conditionalFormatting>
  <conditionalFormatting sqref="I9">
    <cfRule type="cellIs" dxfId="7352" priority="16666" operator="equal">
      <formula>"jan."</formula>
    </cfRule>
  </conditionalFormatting>
  <conditionalFormatting sqref="I9">
    <cfRule type="cellIs" dxfId="7351" priority="16415" operator="equal">
      <formula>"jan."</formula>
    </cfRule>
  </conditionalFormatting>
  <conditionalFormatting sqref="J9">
    <cfRule type="cellIs" dxfId="7350" priority="16159" operator="equal">
      <formula>"jan."</formula>
    </cfRule>
  </conditionalFormatting>
  <conditionalFormatting sqref="I9">
    <cfRule type="cellIs" dxfId="7349" priority="16030" operator="equal">
      <formula>"jan."</formula>
    </cfRule>
  </conditionalFormatting>
  <conditionalFormatting sqref="J9">
    <cfRule type="cellIs" dxfId="7348" priority="15919" operator="equal">
      <formula>"jan."</formula>
    </cfRule>
  </conditionalFormatting>
  <conditionalFormatting sqref="H9">
    <cfRule type="cellIs" dxfId="7347" priority="15911" operator="equal">
      <formula>"jan."</formula>
    </cfRule>
  </conditionalFormatting>
  <conditionalFormatting sqref="J9">
    <cfRule type="cellIs" dxfId="7346" priority="15907" operator="equal">
      <formula>"jan."</formula>
    </cfRule>
  </conditionalFormatting>
  <conditionalFormatting sqref="H9">
    <cfRule type="cellIs" dxfId="7345" priority="15905" operator="equal">
      <formula>"jan."</formula>
    </cfRule>
  </conditionalFormatting>
  <conditionalFormatting sqref="I9">
    <cfRule type="cellIs" dxfId="7344" priority="15902" operator="equal">
      <formula>"jan."</formula>
    </cfRule>
  </conditionalFormatting>
  <conditionalFormatting sqref="H9">
    <cfRule type="cellIs" dxfId="7343" priority="15647" operator="equal">
      <formula>"jan."</formula>
    </cfRule>
  </conditionalFormatting>
  <conditionalFormatting sqref="I9">
    <cfRule type="cellIs" dxfId="7342" priority="15407" operator="equal">
      <formula>"jan."</formula>
    </cfRule>
  </conditionalFormatting>
  <conditionalFormatting sqref="I9">
    <cfRule type="cellIs" dxfId="7341" priority="15399" operator="equal">
      <formula>"jan."</formula>
    </cfRule>
  </conditionalFormatting>
  <conditionalFormatting sqref="H9">
    <cfRule type="cellIs" dxfId="7340" priority="15395" operator="equal">
      <formula>"jan."</formula>
    </cfRule>
  </conditionalFormatting>
  <conditionalFormatting sqref="H9">
    <cfRule type="cellIs" dxfId="7339" priority="15393" operator="equal">
      <formula>"jan."</formula>
    </cfRule>
  </conditionalFormatting>
  <conditionalFormatting sqref="H9">
    <cfRule type="cellIs" dxfId="7338" priority="15262" operator="equal">
      <formula>"jan."</formula>
    </cfRule>
  </conditionalFormatting>
  <conditionalFormatting sqref="I9">
    <cfRule type="cellIs" dxfId="7337" priority="15167" operator="equal">
      <formula>"jan."</formula>
    </cfRule>
  </conditionalFormatting>
  <conditionalFormatting sqref="I9">
    <cfRule type="cellIs" dxfId="7336" priority="15151" operator="equal">
      <formula>"jan."</formula>
    </cfRule>
  </conditionalFormatting>
  <conditionalFormatting sqref="H9">
    <cfRule type="cellIs" dxfId="7335" priority="15143" operator="equal">
      <formula>"jan."</formula>
    </cfRule>
  </conditionalFormatting>
  <conditionalFormatting sqref="I9">
    <cfRule type="cellIs" dxfId="7334" priority="15139" operator="equal">
      <formula>"jan."</formula>
    </cfRule>
  </conditionalFormatting>
  <conditionalFormatting sqref="I9">
    <cfRule type="cellIs" dxfId="7333" priority="15137" operator="equal">
      <formula>"jan."</formula>
    </cfRule>
  </conditionalFormatting>
  <conditionalFormatting sqref="I9">
    <cfRule type="cellIs" dxfId="7332" priority="15069" operator="equal">
      <formula>"jan."</formula>
    </cfRule>
  </conditionalFormatting>
  <conditionalFormatting sqref="H9">
    <cfRule type="cellIs" dxfId="7331" priority="15038" operator="equal">
      <formula>"jan."</formula>
    </cfRule>
  </conditionalFormatting>
  <conditionalFormatting sqref="I9">
    <cfRule type="cellIs" dxfId="7330" priority="15022" operator="equal">
      <formula>"jan."</formula>
    </cfRule>
  </conditionalFormatting>
  <conditionalFormatting sqref="H9">
    <cfRule type="cellIs" dxfId="7329" priority="15014" operator="equal">
      <formula>"jan."</formula>
    </cfRule>
  </conditionalFormatting>
  <conditionalFormatting sqref="H9">
    <cfRule type="cellIs" dxfId="7328" priority="14919" operator="equal">
      <formula>"jan."</formula>
    </cfRule>
  </conditionalFormatting>
  <conditionalFormatting sqref="H9">
    <cfRule type="cellIs" dxfId="7327" priority="14915" operator="equal">
      <formula>"jan."</formula>
    </cfRule>
  </conditionalFormatting>
  <conditionalFormatting sqref="H9">
    <cfRule type="cellIs" dxfId="7326" priority="14913" operator="equal">
      <formula>"jan."</formula>
    </cfRule>
  </conditionalFormatting>
  <conditionalFormatting sqref="H9">
    <cfRule type="cellIs" dxfId="7325" priority="14903" operator="equal">
      <formula>"jan."</formula>
    </cfRule>
  </conditionalFormatting>
  <conditionalFormatting sqref="H9">
    <cfRule type="cellIs" dxfId="7324" priority="14891" operator="equal">
      <formula>"jan."</formula>
    </cfRule>
  </conditionalFormatting>
  <conditionalFormatting sqref="H9">
    <cfRule type="cellIs" dxfId="7323" priority="14889" operator="equal">
      <formula>"jan."</formula>
    </cfRule>
  </conditionalFormatting>
  <conditionalFormatting sqref="I9">
    <cfRule type="cellIs" dxfId="7322" priority="14884" operator="equal">
      <formula>"jan."</formula>
    </cfRule>
  </conditionalFormatting>
  <conditionalFormatting sqref="H9">
    <cfRule type="cellIs" dxfId="7321" priority="14622" operator="equal">
      <formula>"jan."</formula>
    </cfRule>
  </conditionalFormatting>
  <conditionalFormatting sqref="H9">
    <cfRule type="cellIs" dxfId="7320" priority="14494" operator="equal">
      <formula>"jan."</formula>
    </cfRule>
  </conditionalFormatting>
  <conditionalFormatting sqref="I9">
    <cfRule type="cellIs" dxfId="7319" priority="14430" operator="equal">
      <formula>"jan."</formula>
    </cfRule>
  </conditionalFormatting>
  <conditionalFormatting sqref="H9">
    <cfRule type="cellIs" dxfId="7318" priority="14375" operator="equal">
      <formula>"jan."</formula>
    </cfRule>
  </conditionalFormatting>
  <conditionalFormatting sqref="H9">
    <cfRule type="cellIs" dxfId="7317" priority="14371" operator="equal">
      <formula>"jan."</formula>
    </cfRule>
  </conditionalFormatting>
  <conditionalFormatting sqref="H9">
    <cfRule type="cellIs" dxfId="7316" priority="14369" operator="equal">
      <formula>"jan."</formula>
    </cfRule>
  </conditionalFormatting>
  <conditionalFormatting sqref="I9">
    <cfRule type="cellIs" dxfId="7315" priority="14174" operator="equal">
      <formula>"jan."</formula>
    </cfRule>
  </conditionalFormatting>
  <conditionalFormatting sqref="H9">
    <cfRule type="cellIs" dxfId="7314" priority="14127" operator="equal">
      <formula>"jan."</formula>
    </cfRule>
  </conditionalFormatting>
  <conditionalFormatting sqref="H9">
    <cfRule type="cellIs" dxfId="7313" priority="14119" operator="equal">
      <formula>"jan."</formula>
    </cfRule>
  </conditionalFormatting>
  <conditionalFormatting sqref="H9">
    <cfRule type="cellIs" dxfId="7312" priority="14115" operator="equal">
      <formula>"jan."</formula>
    </cfRule>
  </conditionalFormatting>
  <conditionalFormatting sqref="H9">
    <cfRule type="cellIs" dxfId="7311" priority="14113" operator="equal">
      <formula>"jan."</formula>
    </cfRule>
  </conditionalFormatting>
  <conditionalFormatting sqref="I9">
    <cfRule type="cellIs" dxfId="7310" priority="14045" operator="equal">
      <formula>"jan."</formula>
    </cfRule>
  </conditionalFormatting>
  <conditionalFormatting sqref="H9">
    <cfRule type="cellIs" dxfId="7309" priority="13934" operator="equal">
      <formula>"jan."</formula>
    </cfRule>
  </conditionalFormatting>
  <conditionalFormatting sqref="H9">
    <cfRule type="cellIs" dxfId="7308" priority="13926" operator="equal">
      <formula>"jan."</formula>
    </cfRule>
  </conditionalFormatting>
  <conditionalFormatting sqref="H9">
    <cfRule type="cellIs" dxfId="7307" priority="13891" operator="equal">
      <formula>"jan."</formula>
    </cfRule>
  </conditionalFormatting>
  <conditionalFormatting sqref="H9">
    <cfRule type="cellIs" dxfId="7306" priority="13879" operator="equal">
      <formula>"jan."</formula>
    </cfRule>
  </conditionalFormatting>
  <conditionalFormatting sqref="H9">
    <cfRule type="cellIs" dxfId="7305" priority="13601" operator="equal">
      <formula>"jan."</formula>
    </cfRule>
  </conditionalFormatting>
  <conditionalFormatting sqref="J9">
    <cfRule type="cellIs" dxfId="7304" priority="13472" operator="equal">
      <formula>"jan."</formula>
    </cfRule>
  </conditionalFormatting>
  <conditionalFormatting sqref="H9">
    <cfRule type="cellIs" dxfId="7303" priority="13469" operator="equal">
      <formula>"jan."</formula>
    </cfRule>
  </conditionalFormatting>
  <conditionalFormatting sqref="H9">
    <cfRule type="cellIs" dxfId="7302" priority="13408" operator="equal">
      <formula>"jan."</formula>
    </cfRule>
  </conditionalFormatting>
  <conditionalFormatting sqref="H9">
    <cfRule type="cellIs" dxfId="7301" priority="13350" operator="equal">
      <formula>"jan."</formula>
    </cfRule>
  </conditionalFormatting>
  <conditionalFormatting sqref="H9">
    <cfRule type="cellIs" dxfId="7300" priority="13348" operator="equal">
      <formula>"jan."</formula>
    </cfRule>
  </conditionalFormatting>
  <conditionalFormatting sqref="H9">
    <cfRule type="cellIs" dxfId="7299" priority="13346" operator="equal">
      <formula>"jan."</formula>
    </cfRule>
  </conditionalFormatting>
  <conditionalFormatting sqref="H9">
    <cfRule type="cellIs" dxfId="7298" priority="13246" operator="equal">
      <formula>"jan."</formula>
    </cfRule>
  </conditionalFormatting>
  <conditionalFormatting sqref="H9">
    <cfRule type="cellIs" dxfId="7297" priority="13213" operator="equal">
      <formula>"jan."</formula>
    </cfRule>
  </conditionalFormatting>
  <conditionalFormatting sqref="H9">
    <cfRule type="cellIs" dxfId="7296" priority="13123" operator="equal">
      <formula>"jan."</formula>
    </cfRule>
  </conditionalFormatting>
  <conditionalFormatting sqref="H9">
    <cfRule type="cellIs" dxfId="7295" priority="13121" operator="equal">
      <formula>"jan."</formula>
    </cfRule>
  </conditionalFormatting>
  <conditionalFormatting sqref="H9">
    <cfRule type="cellIs" dxfId="7294" priority="12994" operator="equal">
      <formula>"jan."</formula>
    </cfRule>
  </conditionalFormatting>
  <conditionalFormatting sqref="H9">
    <cfRule type="cellIs" dxfId="7293" priority="12912" operator="equal">
      <formula>"jan."</formula>
    </cfRule>
  </conditionalFormatting>
  <conditionalFormatting sqref="K9">
    <cfRule type="cellIs" dxfId="7292" priority="12807" operator="equal">
      <formula>"jan."</formula>
    </cfRule>
  </conditionalFormatting>
  <conditionalFormatting sqref="J9">
    <cfRule type="cellIs" dxfId="7291" priority="12806" operator="equal">
      <formula>"jan."</formula>
    </cfRule>
  </conditionalFormatting>
  <conditionalFormatting sqref="K9">
    <cfRule type="cellIs" dxfId="7290" priority="12805" operator="equal">
      <formula>"jan."</formula>
    </cfRule>
  </conditionalFormatting>
  <conditionalFormatting sqref="J9">
    <cfRule type="cellIs" dxfId="7289" priority="12804" operator="equal">
      <formula>"jan."</formula>
    </cfRule>
  </conditionalFormatting>
  <conditionalFormatting sqref="K9">
    <cfRule type="cellIs" dxfId="7288" priority="12803" operator="equal">
      <formula>"jan."</formula>
    </cfRule>
  </conditionalFormatting>
  <conditionalFormatting sqref="I9">
    <cfRule type="cellIs" dxfId="7287" priority="12802" operator="equal">
      <formula>"jan."</formula>
    </cfRule>
  </conditionalFormatting>
  <conditionalFormatting sqref="J9">
    <cfRule type="cellIs" dxfId="7286" priority="12801" operator="equal">
      <formula>"jan."</formula>
    </cfRule>
  </conditionalFormatting>
  <conditionalFormatting sqref="J9">
    <cfRule type="cellIs" dxfId="7285" priority="12800" operator="equal">
      <formula>"jan."</formula>
    </cfRule>
  </conditionalFormatting>
  <conditionalFormatting sqref="I9">
    <cfRule type="cellIs" dxfId="7284" priority="12799" operator="equal">
      <formula>"jan."</formula>
    </cfRule>
  </conditionalFormatting>
  <conditionalFormatting sqref="J9">
    <cfRule type="cellIs" dxfId="7283" priority="12798" operator="equal">
      <formula>"jan."</formula>
    </cfRule>
  </conditionalFormatting>
  <conditionalFormatting sqref="I9">
    <cfRule type="cellIs" dxfId="7282" priority="12797" operator="equal">
      <formula>"jan."</formula>
    </cfRule>
  </conditionalFormatting>
  <conditionalFormatting sqref="J9">
    <cfRule type="cellIs" dxfId="7281" priority="12796" operator="equal">
      <formula>"jan."</formula>
    </cfRule>
  </conditionalFormatting>
  <conditionalFormatting sqref="H9">
    <cfRule type="cellIs" dxfId="7280" priority="12795" operator="equal">
      <formula>"jan."</formula>
    </cfRule>
  </conditionalFormatting>
  <conditionalFormatting sqref="I9">
    <cfRule type="cellIs" dxfId="7279" priority="12794" operator="equal">
      <formula>"jan."</formula>
    </cfRule>
  </conditionalFormatting>
  <conditionalFormatting sqref="K9">
    <cfRule type="cellIs" dxfId="7278" priority="12793" operator="equal">
      <formula>"jan."</formula>
    </cfRule>
  </conditionalFormatting>
  <conditionalFormatting sqref="J9">
    <cfRule type="cellIs" dxfId="7277" priority="12792" operator="equal">
      <formula>"jan."</formula>
    </cfRule>
  </conditionalFormatting>
  <conditionalFormatting sqref="I9">
    <cfRule type="cellIs" dxfId="7276" priority="12791" operator="equal">
      <formula>"jan."</formula>
    </cfRule>
  </conditionalFormatting>
  <conditionalFormatting sqref="J9">
    <cfRule type="cellIs" dxfId="7275" priority="12790" operator="equal">
      <formula>"jan."</formula>
    </cfRule>
  </conditionalFormatting>
  <conditionalFormatting sqref="I9">
    <cfRule type="cellIs" dxfId="7274" priority="12789" operator="equal">
      <formula>"jan."</formula>
    </cfRule>
  </conditionalFormatting>
  <conditionalFormatting sqref="J9">
    <cfRule type="cellIs" dxfId="7273" priority="12788" operator="equal">
      <formula>"jan."</formula>
    </cfRule>
  </conditionalFormatting>
  <conditionalFormatting sqref="I9">
    <cfRule type="cellIs" dxfId="7272" priority="12786" operator="equal">
      <formula>"jan."</formula>
    </cfRule>
  </conditionalFormatting>
  <conditionalFormatting sqref="K9">
    <cfRule type="cellIs" dxfId="7271" priority="12785" operator="equal">
      <formula>"jan."</formula>
    </cfRule>
  </conditionalFormatting>
  <conditionalFormatting sqref="I9">
    <cfRule type="cellIs" dxfId="7270" priority="12784" operator="equal">
      <formula>"jan."</formula>
    </cfRule>
  </conditionalFormatting>
  <conditionalFormatting sqref="H9">
    <cfRule type="cellIs" dxfId="7269" priority="12783" operator="equal">
      <formula>"jan."</formula>
    </cfRule>
  </conditionalFormatting>
  <conditionalFormatting sqref="I9">
    <cfRule type="cellIs" dxfId="7268" priority="12782" operator="equal">
      <formula>"jan."</formula>
    </cfRule>
  </conditionalFormatting>
  <conditionalFormatting sqref="H9">
    <cfRule type="cellIs" dxfId="7267" priority="12781" operator="equal">
      <formula>"jan."</formula>
    </cfRule>
  </conditionalFormatting>
  <conditionalFormatting sqref="I9">
    <cfRule type="cellIs" dxfId="7266" priority="12780" operator="equal">
      <formula>"jan."</formula>
    </cfRule>
  </conditionalFormatting>
  <conditionalFormatting sqref="H9">
    <cfRule type="cellIs" dxfId="7265" priority="12778" operator="equal">
      <formula>"jan."</formula>
    </cfRule>
  </conditionalFormatting>
  <conditionalFormatting sqref="J9">
    <cfRule type="cellIs" dxfId="7264" priority="12777" operator="equal">
      <formula>"jan."</formula>
    </cfRule>
  </conditionalFormatting>
  <conditionalFormatting sqref="J9">
    <cfRule type="cellIs" dxfId="7263" priority="12776" operator="equal">
      <formula>"jan."</formula>
    </cfRule>
  </conditionalFormatting>
  <conditionalFormatting sqref="I9">
    <cfRule type="cellIs" dxfId="7262" priority="12775" operator="equal">
      <formula>"jan."</formula>
    </cfRule>
  </conditionalFormatting>
  <conditionalFormatting sqref="J9">
    <cfRule type="cellIs" dxfId="7261" priority="12774" operator="equal">
      <formula>"jan."</formula>
    </cfRule>
  </conditionalFormatting>
  <conditionalFormatting sqref="I9">
    <cfRule type="cellIs" dxfId="7260" priority="12773" operator="equal">
      <formula>"jan."</formula>
    </cfRule>
  </conditionalFormatting>
  <conditionalFormatting sqref="J9">
    <cfRule type="cellIs" dxfId="7259" priority="12772" operator="equal">
      <formula>"jan."</formula>
    </cfRule>
  </conditionalFormatting>
  <conditionalFormatting sqref="H9">
    <cfRule type="cellIs" dxfId="7258" priority="12771" operator="equal">
      <formula>"jan."</formula>
    </cfRule>
  </conditionalFormatting>
  <conditionalFormatting sqref="I9">
    <cfRule type="cellIs" dxfId="7257" priority="12770" operator="equal">
      <formula>"jan."</formula>
    </cfRule>
  </conditionalFormatting>
  <conditionalFormatting sqref="K9">
    <cfRule type="cellIs" dxfId="7256" priority="12769" operator="equal">
      <formula>"jan."</formula>
    </cfRule>
  </conditionalFormatting>
  <conditionalFormatting sqref="I9">
    <cfRule type="cellIs" dxfId="7255" priority="12768" operator="equal">
      <formula>"jan."</formula>
    </cfRule>
  </conditionalFormatting>
  <conditionalFormatting sqref="H9">
    <cfRule type="cellIs" dxfId="7254" priority="12767" operator="equal">
      <formula>"jan."</formula>
    </cfRule>
  </conditionalFormatting>
  <conditionalFormatting sqref="I9">
    <cfRule type="cellIs" dxfId="7253" priority="12766" operator="equal">
      <formula>"jan."</formula>
    </cfRule>
  </conditionalFormatting>
  <conditionalFormatting sqref="H9">
    <cfRule type="cellIs" dxfId="7252" priority="12765" operator="equal">
      <formula>"jan."</formula>
    </cfRule>
  </conditionalFormatting>
  <conditionalFormatting sqref="I9">
    <cfRule type="cellIs" dxfId="7251" priority="12764" operator="equal">
      <formula>"jan."</formula>
    </cfRule>
  </conditionalFormatting>
  <conditionalFormatting sqref="H9">
    <cfRule type="cellIs" dxfId="7250" priority="12762" operator="equal">
      <formula>"jan."</formula>
    </cfRule>
  </conditionalFormatting>
  <conditionalFormatting sqref="J9">
    <cfRule type="cellIs" dxfId="7249" priority="12761" operator="equal">
      <formula>"jan."</formula>
    </cfRule>
  </conditionalFormatting>
  <conditionalFormatting sqref="I9">
    <cfRule type="cellIs" dxfId="7248" priority="12760" operator="equal">
      <formula>"jan."</formula>
    </cfRule>
  </conditionalFormatting>
  <conditionalFormatting sqref="H9">
    <cfRule type="cellIs" dxfId="7247" priority="12759" operator="equal">
      <formula>"jan."</formula>
    </cfRule>
  </conditionalFormatting>
  <conditionalFormatting sqref="I9">
    <cfRule type="cellIs" dxfId="7246" priority="12758" operator="equal">
      <formula>"jan."</formula>
    </cfRule>
  </conditionalFormatting>
  <conditionalFormatting sqref="H9">
    <cfRule type="cellIs" dxfId="7245" priority="12757" operator="equal">
      <formula>"jan."</formula>
    </cfRule>
  </conditionalFormatting>
  <conditionalFormatting sqref="I9">
    <cfRule type="cellIs" dxfId="7244" priority="12756" operator="equal">
      <formula>"jan."</formula>
    </cfRule>
  </conditionalFormatting>
  <conditionalFormatting sqref="H9">
    <cfRule type="cellIs" dxfId="7243" priority="12754" operator="equal">
      <formula>"jan."</formula>
    </cfRule>
  </conditionalFormatting>
  <conditionalFormatting sqref="J9">
    <cfRule type="cellIs" dxfId="7242" priority="12753" operator="equal">
      <formula>"jan."</formula>
    </cfRule>
  </conditionalFormatting>
  <conditionalFormatting sqref="H9">
    <cfRule type="cellIs" dxfId="7241" priority="12752" operator="equal">
      <formula>"jan."</formula>
    </cfRule>
  </conditionalFormatting>
  <conditionalFormatting sqref="H9">
    <cfRule type="cellIs" dxfId="7240" priority="12750" operator="equal">
      <formula>"jan."</formula>
    </cfRule>
  </conditionalFormatting>
  <conditionalFormatting sqref="H9">
    <cfRule type="cellIs" dxfId="7239" priority="12748" operator="equal">
      <formula>"jan."</formula>
    </cfRule>
  </conditionalFormatting>
  <conditionalFormatting sqref="I9">
    <cfRule type="cellIs" dxfId="7238" priority="12745" operator="equal">
      <formula>"jan."</formula>
    </cfRule>
  </conditionalFormatting>
  <conditionalFormatting sqref="J9">
    <cfRule type="cellIs" dxfId="7237" priority="12744" operator="equal">
      <formula>"jan."</formula>
    </cfRule>
  </conditionalFormatting>
  <conditionalFormatting sqref="I9">
    <cfRule type="cellIs" dxfId="7236" priority="12743" operator="equal">
      <formula>"jan."</formula>
    </cfRule>
  </conditionalFormatting>
  <conditionalFormatting sqref="J9">
    <cfRule type="cellIs" dxfId="7235" priority="12742" operator="equal">
      <formula>"jan."</formula>
    </cfRule>
  </conditionalFormatting>
  <conditionalFormatting sqref="I9">
    <cfRule type="cellIs" dxfId="7234" priority="12741" operator="equal">
      <formula>"jan."</formula>
    </cfRule>
  </conditionalFormatting>
  <conditionalFormatting sqref="J9">
    <cfRule type="cellIs" dxfId="7233" priority="12740" operator="equal">
      <formula>"jan."</formula>
    </cfRule>
  </conditionalFormatting>
  <conditionalFormatting sqref="H9">
    <cfRule type="cellIs" dxfId="7232" priority="12739" operator="equal">
      <formula>"jan."</formula>
    </cfRule>
  </conditionalFormatting>
  <conditionalFormatting sqref="I9">
    <cfRule type="cellIs" dxfId="7231" priority="12738" operator="equal">
      <formula>"jan."</formula>
    </cfRule>
  </conditionalFormatting>
  <conditionalFormatting sqref="I9">
    <cfRule type="cellIs" dxfId="7230" priority="12737" operator="equal">
      <formula>"jan."</formula>
    </cfRule>
  </conditionalFormatting>
  <conditionalFormatting sqref="H9">
    <cfRule type="cellIs" dxfId="7229" priority="12736" operator="equal">
      <formula>"jan."</formula>
    </cfRule>
  </conditionalFormatting>
  <conditionalFormatting sqref="I9">
    <cfRule type="cellIs" dxfId="7228" priority="12735" operator="equal">
      <formula>"jan."</formula>
    </cfRule>
  </conditionalFormatting>
  <conditionalFormatting sqref="H9">
    <cfRule type="cellIs" dxfId="7227" priority="12734" operator="equal">
      <formula>"jan."</formula>
    </cfRule>
  </conditionalFormatting>
  <conditionalFormatting sqref="I9">
    <cfRule type="cellIs" dxfId="7226" priority="12733" operator="equal">
      <formula>"jan."</formula>
    </cfRule>
  </conditionalFormatting>
  <conditionalFormatting sqref="H9">
    <cfRule type="cellIs" dxfId="7225" priority="12731" operator="equal">
      <formula>"jan."</formula>
    </cfRule>
  </conditionalFormatting>
  <conditionalFormatting sqref="J9">
    <cfRule type="cellIs" dxfId="7224" priority="12730" operator="equal">
      <formula>"jan."</formula>
    </cfRule>
  </conditionalFormatting>
  <conditionalFormatting sqref="I9">
    <cfRule type="cellIs" dxfId="7223" priority="12729" operator="equal">
      <formula>"jan."</formula>
    </cfRule>
  </conditionalFormatting>
  <conditionalFormatting sqref="H9">
    <cfRule type="cellIs" dxfId="7222" priority="12728" operator="equal">
      <formula>"jan."</formula>
    </cfRule>
  </conditionalFormatting>
  <conditionalFormatting sqref="I9">
    <cfRule type="cellIs" dxfId="7221" priority="12727" operator="equal">
      <formula>"jan."</formula>
    </cfRule>
  </conditionalFormatting>
  <conditionalFormatting sqref="H9">
    <cfRule type="cellIs" dxfId="7220" priority="12726" operator="equal">
      <formula>"jan."</formula>
    </cfRule>
  </conditionalFormatting>
  <conditionalFormatting sqref="I9">
    <cfRule type="cellIs" dxfId="7219" priority="12725" operator="equal">
      <formula>"jan."</formula>
    </cfRule>
  </conditionalFormatting>
  <conditionalFormatting sqref="H9">
    <cfRule type="cellIs" dxfId="7218" priority="12723" operator="equal">
      <formula>"jan."</formula>
    </cfRule>
  </conditionalFormatting>
  <conditionalFormatting sqref="J9">
    <cfRule type="cellIs" dxfId="7217" priority="12722" operator="equal">
      <formula>"jan."</formula>
    </cfRule>
  </conditionalFormatting>
  <conditionalFormatting sqref="H9">
    <cfRule type="cellIs" dxfId="7216" priority="12721" operator="equal">
      <formula>"jan."</formula>
    </cfRule>
  </conditionalFormatting>
  <conditionalFormatting sqref="H9">
    <cfRule type="cellIs" dxfId="7215" priority="12719" operator="equal">
      <formula>"jan."</formula>
    </cfRule>
  </conditionalFormatting>
  <conditionalFormatting sqref="H9">
    <cfRule type="cellIs" dxfId="7214" priority="12717" operator="equal">
      <formula>"jan."</formula>
    </cfRule>
  </conditionalFormatting>
  <conditionalFormatting sqref="I9">
    <cfRule type="cellIs" dxfId="7213" priority="12714" operator="equal">
      <formula>"jan."</formula>
    </cfRule>
  </conditionalFormatting>
  <conditionalFormatting sqref="I9">
    <cfRule type="cellIs" dxfId="7212" priority="12713" operator="equal">
      <formula>"jan."</formula>
    </cfRule>
  </conditionalFormatting>
  <conditionalFormatting sqref="H9">
    <cfRule type="cellIs" dxfId="7211" priority="12712" operator="equal">
      <formula>"jan."</formula>
    </cfRule>
  </conditionalFormatting>
  <conditionalFormatting sqref="I9">
    <cfRule type="cellIs" dxfId="7210" priority="12711" operator="equal">
      <formula>"jan."</formula>
    </cfRule>
  </conditionalFormatting>
  <conditionalFormatting sqref="H9">
    <cfRule type="cellIs" dxfId="7209" priority="12710" operator="equal">
      <formula>"jan."</formula>
    </cfRule>
  </conditionalFormatting>
  <conditionalFormatting sqref="I9">
    <cfRule type="cellIs" dxfId="7208" priority="12709" operator="equal">
      <formula>"jan."</formula>
    </cfRule>
  </conditionalFormatting>
  <conditionalFormatting sqref="H9">
    <cfRule type="cellIs" dxfId="7207" priority="12707" operator="equal">
      <formula>"jan."</formula>
    </cfRule>
  </conditionalFormatting>
  <conditionalFormatting sqref="J9">
    <cfRule type="cellIs" dxfId="7206" priority="12706" operator="equal">
      <formula>"jan."</formula>
    </cfRule>
  </conditionalFormatting>
  <conditionalFormatting sqref="H9">
    <cfRule type="cellIs" dxfId="7205" priority="12705" operator="equal">
      <formula>"jan."</formula>
    </cfRule>
  </conditionalFormatting>
  <conditionalFormatting sqref="H9">
    <cfRule type="cellIs" dxfId="7204" priority="12703" operator="equal">
      <formula>"jan."</formula>
    </cfRule>
  </conditionalFormatting>
  <conditionalFormatting sqref="H9">
    <cfRule type="cellIs" dxfId="7203" priority="12701" operator="equal">
      <formula>"jan."</formula>
    </cfRule>
  </conditionalFormatting>
  <conditionalFormatting sqref="I9">
    <cfRule type="cellIs" dxfId="7202" priority="12698" operator="equal">
      <formula>"jan."</formula>
    </cfRule>
  </conditionalFormatting>
  <conditionalFormatting sqref="H9">
    <cfRule type="cellIs" dxfId="7201" priority="12697" operator="equal">
      <formula>"jan."</formula>
    </cfRule>
  </conditionalFormatting>
  <conditionalFormatting sqref="H9">
    <cfRule type="cellIs" dxfId="7200" priority="12695" operator="equal">
      <formula>"jan."</formula>
    </cfRule>
  </conditionalFormatting>
  <conditionalFormatting sqref="H9">
    <cfRule type="cellIs" dxfId="7199" priority="12693" operator="equal">
      <formula>"jan."</formula>
    </cfRule>
  </conditionalFormatting>
  <conditionalFormatting sqref="I9">
    <cfRule type="cellIs" dxfId="7198" priority="12690" operator="equal">
      <formula>"jan."</formula>
    </cfRule>
  </conditionalFormatting>
  <conditionalFormatting sqref="H9">
    <cfRule type="cellIs" dxfId="7197" priority="12682" operator="equal">
      <formula>"jan."</formula>
    </cfRule>
  </conditionalFormatting>
  <conditionalFormatting sqref="K9">
    <cfRule type="cellIs" dxfId="7196" priority="12681" operator="equal">
      <formula>"jan."</formula>
    </cfRule>
  </conditionalFormatting>
  <conditionalFormatting sqref="J9">
    <cfRule type="cellIs" dxfId="7195" priority="12680" operator="equal">
      <formula>"jan."</formula>
    </cfRule>
  </conditionalFormatting>
  <conditionalFormatting sqref="I9">
    <cfRule type="cellIs" dxfId="7194" priority="12679" operator="equal">
      <formula>"jan."</formula>
    </cfRule>
  </conditionalFormatting>
  <conditionalFormatting sqref="J9">
    <cfRule type="cellIs" dxfId="7193" priority="12678" operator="equal">
      <formula>"jan."</formula>
    </cfRule>
  </conditionalFormatting>
  <conditionalFormatting sqref="I9">
    <cfRule type="cellIs" dxfId="7192" priority="12677" operator="equal">
      <formula>"jan."</formula>
    </cfRule>
  </conditionalFormatting>
  <conditionalFormatting sqref="J9">
    <cfRule type="cellIs" dxfId="7191" priority="12676" operator="equal">
      <formula>"jan."</formula>
    </cfRule>
  </conditionalFormatting>
  <conditionalFormatting sqref="H9">
    <cfRule type="cellIs" dxfId="7190" priority="12675" operator="equal">
      <formula>"jan."</formula>
    </cfRule>
  </conditionalFormatting>
  <conditionalFormatting sqref="I9">
    <cfRule type="cellIs" dxfId="7189" priority="12674" operator="equal">
      <formula>"jan."</formula>
    </cfRule>
  </conditionalFormatting>
  <conditionalFormatting sqref="I9">
    <cfRule type="cellIs" dxfId="7188" priority="12673" operator="equal">
      <formula>"jan."</formula>
    </cfRule>
  </conditionalFormatting>
  <conditionalFormatting sqref="H9">
    <cfRule type="cellIs" dxfId="7187" priority="12672" operator="equal">
      <formula>"jan."</formula>
    </cfRule>
  </conditionalFormatting>
  <conditionalFormatting sqref="I9">
    <cfRule type="cellIs" dxfId="7186" priority="12671" operator="equal">
      <formula>"jan."</formula>
    </cfRule>
  </conditionalFormatting>
  <conditionalFormatting sqref="H9">
    <cfRule type="cellIs" dxfId="7185" priority="12670" operator="equal">
      <formula>"jan."</formula>
    </cfRule>
  </conditionalFormatting>
  <conditionalFormatting sqref="I9">
    <cfRule type="cellIs" dxfId="7184" priority="12669" operator="equal">
      <formula>"jan."</formula>
    </cfRule>
  </conditionalFormatting>
  <conditionalFormatting sqref="H9">
    <cfRule type="cellIs" dxfId="7183" priority="12667" operator="equal">
      <formula>"jan."</formula>
    </cfRule>
  </conditionalFormatting>
  <conditionalFormatting sqref="J9">
    <cfRule type="cellIs" dxfId="7182" priority="12666" operator="equal">
      <formula>"jan."</formula>
    </cfRule>
  </conditionalFormatting>
  <conditionalFormatting sqref="I9">
    <cfRule type="cellIs" dxfId="7181" priority="12665" operator="equal">
      <formula>"jan."</formula>
    </cfRule>
  </conditionalFormatting>
  <conditionalFormatting sqref="H9">
    <cfRule type="cellIs" dxfId="7180" priority="12664" operator="equal">
      <formula>"jan."</formula>
    </cfRule>
  </conditionalFormatting>
  <conditionalFormatting sqref="I9">
    <cfRule type="cellIs" dxfId="7179" priority="12663" operator="equal">
      <formula>"jan."</formula>
    </cfRule>
  </conditionalFormatting>
  <conditionalFormatting sqref="H9">
    <cfRule type="cellIs" dxfId="7178" priority="12662" operator="equal">
      <formula>"jan."</formula>
    </cfRule>
  </conditionalFormatting>
  <conditionalFormatting sqref="I9">
    <cfRule type="cellIs" dxfId="7177" priority="12661" operator="equal">
      <formula>"jan."</formula>
    </cfRule>
  </conditionalFormatting>
  <conditionalFormatting sqref="H9">
    <cfRule type="cellIs" dxfId="7176" priority="12659" operator="equal">
      <formula>"jan."</formula>
    </cfRule>
  </conditionalFormatting>
  <conditionalFormatting sqref="J9">
    <cfRule type="cellIs" dxfId="7175" priority="12658" operator="equal">
      <formula>"jan."</formula>
    </cfRule>
  </conditionalFormatting>
  <conditionalFormatting sqref="H9">
    <cfRule type="cellIs" dxfId="7174" priority="12657" operator="equal">
      <formula>"jan."</formula>
    </cfRule>
  </conditionalFormatting>
  <conditionalFormatting sqref="H9">
    <cfRule type="cellIs" dxfId="7173" priority="12655" operator="equal">
      <formula>"jan."</formula>
    </cfRule>
  </conditionalFormatting>
  <conditionalFormatting sqref="H9">
    <cfRule type="cellIs" dxfId="7172" priority="12653" operator="equal">
      <formula>"jan."</formula>
    </cfRule>
  </conditionalFormatting>
  <conditionalFormatting sqref="I9">
    <cfRule type="cellIs" dxfId="7171" priority="12650" operator="equal">
      <formula>"jan."</formula>
    </cfRule>
  </conditionalFormatting>
  <conditionalFormatting sqref="I9">
    <cfRule type="cellIs" dxfId="7170" priority="12649" operator="equal">
      <formula>"jan."</formula>
    </cfRule>
  </conditionalFormatting>
  <conditionalFormatting sqref="H9">
    <cfRule type="cellIs" dxfId="7169" priority="12648" operator="equal">
      <formula>"jan."</formula>
    </cfRule>
  </conditionalFormatting>
  <conditionalFormatting sqref="I9">
    <cfRule type="cellIs" dxfId="7168" priority="12647" operator="equal">
      <formula>"jan."</formula>
    </cfRule>
  </conditionalFormatting>
  <conditionalFormatting sqref="H9">
    <cfRule type="cellIs" dxfId="7167" priority="12646" operator="equal">
      <formula>"jan."</formula>
    </cfRule>
  </conditionalFormatting>
  <conditionalFormatting sqref="I9">
    <cfRule type="cellIs" dxfId="7166" priority="12645" operator="equal">
      <formula>"jan."</formula>
    </cfRule>
  </conditionalFormatting>
  <conditionalFormatting sqref="H9">
    <cfRule type="cellIs" dxfId="7165" priority="12643" operator="equal">
      <formula>"jan."</formula>
    </cfRule>
  </conditionalFormatting>
  <conditionalFormatting sqref="J9">
    <cfRule type="cellIs" dxfId="7164" priority="12642" operator="equal">
      <formula>"jan."</formula>
    </cfRule>
  </conditionalFormatting>
  <conditionalFormatting sqref="H9">
    <cfRule type="cellIs" dxfId="7163" priority="12641" operator="equal">
      <formula>"jan."</formula>
    </cfRule>
  </conditionalFormatting>
  <conditionalFormatting sqref="H9">
    <cfRule type="cellIs" dxfId="7162" priority="12639" operator="equal">
      <formula>"jan."</formula>
    </cfRule>
  </conditionalFormatting>
  <conditionalFormatting sqref="H9">
    <cfRule type="cellIs" dxfId="7161" priority="12637" operator="equal">
      <formula>"jan."</formula>
    </cfRule>
  </conditionalFormatting>
  <conditionalFormatting sqref="I9">
    <cfRule type="cellIs" dxfId="7160" priority="12634" operator="equal">
      <formula>"jan."</formula>
    </cfRule>
  </conditionalFormatting>
  <conditionalFormatting sqref="H9">
    <cfRule type="cellIs" dxfId="7159" priority="12633" operator="equal">
      <formula>"jan."</formula>
    </cfRule>
  </conditionalFormatting>
  <conditionalFormatting sqref="H9">
    <cfRule type="cellIs" dxfId="7158" priority="12631" operator="equal">
      <formula>"jan."</formula>
    </cfRule>
  </conditionalFormatting>
  <conditionalFormatting sqref="H9">
    <cfRule type="cellIs" dxfId="7157" priority="12629" operator="equal">
      <formula>"jan."</formula>
    </cfRule>
  </conditionalFormatting>
  <conditionalFormatting sqref="I9">
    <cfRule type="cellIs" dxfId="7156" priority="12626" operator="equal">
      <formula>"jan."</formula>
    </cfRule>
  </conditionalFormatting>
  <conditionalFormatting sqref="H9">
    <cfRule type="cellIs" dxfId="7155" priority="12618" operator="equal">
      <formula>"jan."</formula>
    </cfRule>
  </conditionalFormatting>
  <conditionalFormatting sqref="I9">
    <cfRule type="cellIs" dxfId="7154" priority="12617" operator="equal">
      <formula>"jan."</formula>
    </cfRule>
  </conditionalFormatting>
  <conditionalFormatting sqref="H9">
    <cfRule type="cellIs" dxfId="7153" priority="12616" operator="equal">
      <formula>"jan."</formula>
    </cfRule>
  </conditionalFormatting>
  <conditionalFormatting sqref="I9">
    <cfRule type="cellIs" dxfId="7152" priority="12615" operator="equal">
      <formula>"jan."</formula>
    </cfRule>
  </conditionalFormatting>
  <conditionalFormatting sqref="H9">
    <cfRule type="cellIs" dxfId="7151" priority="12614" operator="equal">
      <formula>"jan."</formula>
    </cfRule>
  </conditionalFormatting>
  <conditionalFormatting sqref="I9">
    <cfRule type="cellIs" dxfId="7150" priority="12613" operator="equal">
      <formula>"jan."</formula>
    </cfRule>
  </conditionalFormatting>
  <conditionalFormatting sqref="H9">
    <cfRule type="cellIs" dxfId="7149" priority="12611" operator="equal">
      <formula>"jan."</formula>
    </cfRule>
  </conditionalFormatting>
  <conditionalFormatting sqref="H9">
    <cfRule type="cellIs" dxfId="7148" priority="12610" operator="equal">
      <formula>"jan."</formula>
    </cfRule>
  </conditionalFormatting>
  <conditionalFormatting sqref="H9">
    <cfRule type="cellIs" dxfId="7147" priority="12608" operator="equal">
      <formula>"jan."</formula>
    </cfRule>
  </conditionalFormatting>
  <conditionalFormatting sqref="H9">
    <cfRule type="cellIs" dxfId="7146" priority="12606" operator="equal">
      <formula>"jan."</formula>
    </cfRule>
  </conditionalFormatting>
  <conditionalFormatting sqref="I9">
    <cfRule type="cellIs" dxfId="7145" priority="12603" operator="equal">
      <formula>"jan."</formula>
    </cfRule>
  </conditionalFormatting>
  <conditionalFormatting sqref="H9">
    <cfRule type="cellIs" dxfId="7144" priority="12602" operator="equal">
      <formula>"jan."</formula>
    </cfRule>
  </conditionalFormatting>
  <conditionalFormatting sqref="H9">
    <cfRule type="cellIs" dxfId="7143" priority="12600" operator="equal">
      <formula>"jan."</formula>
    </cfRule>
  </conditionalFormatting>
  <conditionalFormatting sqref="H9">
    <cfRule type="cellIs" dxfId="7142" priority="12598" operator="equal">
      <formula>"jan."</formula>
    </cfRule>
  </conditionalFormatting>
  <conditionalFormatting sqref="I9">
    <cfRule type="cellIs" dxfId="7141" priority="12595" operator="equal">
      <formula>"jan."</formula>
    </cfRule>
  </conditionalFormatting>
  <conditionalFormatting sqref="H9">
    <cfRule type="cellIs" dxfId="7140" priority="12587" operator="equal">
      <formula>"jan."</formula>
    </cfRule>
  </conditionalFormatting>
  <conditionalFormatting sqref="H9">
    <cfRule type="cellIs" dxfId="7139" priority="12586" operator="equal">
      <formula>"jan."</formula>
    </cfRule>
  </conditionalFormatting>
  <conditionalFormatting sqref="H9">
    <cfRule type="cellIs" dxfId="7138" priority="12584" operator="equal">
      <formula>"jan."</formula>
    </cfRule>
  </conditionalFormatting>
  <conditionalFormatting sqref="H9">
    <cfRule type="cellIs" dxfId="7137" priority="12582" operator="equal">
      <formula>"jan."</formula>
    </cfRule>
  </conditionalFormatting>
  <conditionalFormatting sqref="I9">
    <cfRule type="cellIs" dxfId="7136" priority="12579" operator="equal">
      <formula>"jan."</formula>
    </cfRule>
  </conditionalFormatting>
  <conditionalFormatting sqref="H9">
    <cfRule type="cellIs" dxfId="7135" priority="12571" operator="equal">
      <formula>"jan."</formula>
    </cfRule>
  </conditionalFormatting>
  <conditionalFormatting sqref="H9">
    <cfRule type="cellIs" dxfId="7134" priority="12563" operator="equal">
      <formula>"jan."</formula>
    </cfRule>
  </conditionalFormatting>
  <conditionalFormatting sqref="J9">
    <cfRule type="cellIs" dxfId="7133" priority="12554" operator="equal">
      <formula>"jan."</formula>
    </cfRule>
  </conditionalFormatting>
  <conditionalFormatting sqref="K9">
    <cfRule type="cellIs" dxfId="7132" priority="12553" operator="equal">
      <formula>"jan."</formula>
    </cfRule>
  </conditionalFormatting>
  <conditionalFormatting sqref="J9">
    <cfRule type="cellIs" dxfId="7131" priority="12552" operator="equal">
      <formula>"jan."</formula>
    </cfRule>
  </conditionalFormatting>
  <conditionalFormatting sqref="I9">
    <cfRule type="cellIs" dxfId="7130" priority="12551" operator="equal">
      <formula>"jan."</formula>
    </cfRule>
  </conditionalFormatting>
  <conditionalFormatting sqref="J9">
    <cfRule type="cellIs" dxfId="7129" priority="12550" operator="equal">
      <formula>"jan."</formula>
    </cfRule>
  </conditionalFormatting>
  <conditionalFormatting sqref="I9">
    <cfRule type="cellIs" dxfId="7128" priority="12549" operator="equal">
      <formula>"jan."</formula>
    </cfRule>
  </conditionalFormatting>
  <conditionalFormatting sqref="J9">
    <cfRule type="cellIs" dxfId="7127" priority="12548" operator="equal">
      <formula>"jan."</formula>
    </cfRule>
  </conditionalFormatting>
  <conditionalFormatting sqref="H9">
    <cfRule type="cellIs" dxfId="7126" priority="12547" operator="equal">
      <formula>"jan."</formula>
    </cfRule>
  </conditionalFormatting>
  <conditionalFormatting sqref="I9">
    <cfRule type="cellIs" dxfId="7125" priority="12546" operator="equal">
      <formula>"jan."</formula>
    </cfRule>
  </conditionalFormatting>
  <conditionalFormatting sqref="I9">
    <cfRule type="cellIs" dxfId="7124" priority="12545" operator="equal">
      <formula>"jan."</formula>
    </cfRule>
  </conditionalFormatting>
  <conditionalFormatting sqref="H9">
    <cfRule type="cellIs" dxfId="7123" priority="12544" operator="equal">
      <formula>"jan."</formula>
    </cfRule>
  </conditionalFormatting>
  <conditionalFormatting sqref="I9">
    <cfRule type="cellIs" dxfId="7122" priority="12543" operator="equal">
      <formula>"jan."</formula>
    </cfRule>
  </conditionalFormatting>
  <conditionalFormatting sqref="H9">
    <cfRule type="cellIs" dxfId="7121" priority="12542" operator="equal">
      <formula>"jan."</formula>
    </cfRule>
  </conditionalFormatting>
  <conditionalFormatting sqref="I9">
    <cfRule type="cellIs" dxfId="7120" priority="12541" operator="equal">
      <formula>"jan."</formula>
    </cfRule>
  </conditionalFormatting>
  <conditionalFormatting sqref="H9">
    <cfRule type="cellIs" dxfId="7119" priority="12539" operator="equal">
      <formula>"jan."</formula>
    </cfRule>
  </conditionalFormatting>
  <conditionalFormatting sqref="J9">
    <cfRule type="cellIs" dxfId="7118" priority="12538" operator="equal">
      <formula>"jan."</formula>
    </cfRule>
  </conditionalFormatting>
  <conditionalFormatting sqref="I9">
    <cfRule type="cellIs" dxfId="7117" priority="12537" operator="equal">
      <formula>"jan."</formula>
    </cfRule>
  </conditionalFormatting>
  <conditionalFormatting sqref="I9">
    <cfRule type="cellIs" dxfId="7116" priority="12535" operator="equal">
      <formula>"jan."</formula>
    </cfRule>
  </conditionalFormatting>
  <conditionalFormatting sqref="H9">
    <cfRule type="cellIs" dxfId="7115" priority="12534" operator="equal">
      <formula>"jan."</formula>
    </cfRule>
  </conditionalFormatting>
  <conditionalFormatting sqref="I9">
    <cfRule type="cellIs" dxfId="7114" priority="12533" operator="equal">
      <formula>"jan."</formula>
    </cfRule>
  </conditionalFormatting>
  <conditionalFormatting sqref="H9">
    <cfRule type="cellIs" dxfId="7113" priority="12531" operator="equal">
      <formula>"jan."</formula>
    </cfRule>
  </conditionalFormatting>
  <conditionalFormatting sqref="J9">
    <cfRule type="cellIs" dxfId="7112" priority="12530" operator="equal">
      <formula>"jan."</formula>
    </cfRule>
  </conditionalFormatting>
  <conditionalFormatting sqref="H9">
    <cfRule type="cellIs" dxfId="7111" priority="12529" operator="equal">
      <formula>"jan."</formula>
    </cfRule>
  </conditionalFormatting>
  <conditionalFormatting sqref="H9">
    <cfRule type="cellIs" dxfId="7110" priority="12527" operator="equal">
      <formula>"jan."</formula>
    </cfRule>
  </conditionalFormatting>
  <conditionalFormatting sqref="H9">
    <cfRule type="cellIs" dxfId="7109" priority="12525" operator="equal">
      <formula>"jan."</formula>
    </cfRule>
  </conditionalFormatting>
  <conditionalFormatting sqref="I9">
    <cfRule type="cellIs" dxfId="7108" priority="12522" operator="equal">
      <formula>"jan."</formula>
    </cfRule>
  </conditionalFormatting>
  <conditionalFormatting sqref="I9">
    <cfRule type="cellIs" dxfId="7107" priority="12521" operator="equal">
      <formula>"jan."</formula>
    </cfRule>
  </conditionalFormatting>
  <conditionalFormatting sqref="H9">
    <cfRule type="cellIs" dxfId="7106" priority="12520" operator="equal">
      <formula>"jan."</formula>
    </cfRule>
  </conditionalFormatting>
  <conditionalFormatting sqref="I9">
    <cfRule type="cellIs" dxfId="7105" priority="12519" operator="equal">
      <formula>"jan."</formula>
    </cfRule>
  </conditionalFormatting>
  <conditionalFormatting sqref="H9">
    <cfRule type="cellIs" dxfId="7104" priority="12518" operator="equal">
      <formula>"jan."</formula>
    </cfRule>
  </conditionalFormatting>
  <conditionalFormatting sqref="I9">
    <cfRule type="cellIs" dxfId="7103" priority="12517" operator="equal">
      <formula>"jan."</formula>
    </cfRule>
  </conditionalFormatting>
  <conditionalFormatting sqref="H9">
    <cfRule type="cellIs" dxfId="7102" priority="12515" operator="equal">
      <formula>"jan."</formula>
    </cfRule>
  </conditionalFormatting>
  <conditionalFormatting sqref="J9">
    <cfRule type="cellIs" dxfId="7101" priority="12514" operator="equal">
      <formula>"jan."</formula>
    </cfRule>
  </conditionalFormatting>
  <conditionalFormatting sqref="H9">
    <cfRule type="cellIs" dxfId="7100" priority="12513" operator="equal">
      <formula>"jan."</formula>
    </cfRule>
  </conditionalFormatting>
  <conditionalFormatting sqref="H9">
    <cfRule type="cellIs" dxfId="7099" priority="12511" operator="equal">
      <formula>"jan."</formula>
    </cfRule>
  </conditionalFormatting>
  <conditionalFormatting sqref="H9">
    <cfRule type="cellIs" dxfId="7098" priority="12509" operator="equal">
      <formula>"jan."</formula>
    </cfRule>
  </conditionalFormatting>
  <conditionalFormatting sqref="I9">
    <cfRule type="cellIs" dxfId="7097" priority="12506" operator="equal">
      <formula>"jan."</formula>
    </cfRule>
  </conditionalFormatting>
  <conditionalFormatting sqref="H9">
    <cfRule type="cellIs" dxfId="7096" priority="12505" operator="equal">
      <formula>"jan."</formula>
    </cfRule>
  </conditionalFormatting>
  <conditionalFormatting sqref="H9">
    <cfRule type="cellIs" dxfId="7095" priority="12503" operator="equal">
      <formula>"jan."</formula>
    </cfRule>
  </conditionalFormatting>
  <conditionalFormatting sqref="H9">
    <cfRule type="cellIs" dxfId="7094" priority="12501" operator="equal">
      <formula>"jan."</formula>
    </cfRule>
  </conditionalFormatting>
  <conditionalFormatting sqref="I9">
    <cfRule type="cellIs" dxfId="7093" priority="12498" operator="equal">
      <formula>"jan."</formula>
    </cfRule>
  </conditionalFormatting>
  <conditionalFormatting sqref="H9">
    <cfRule type="cellIs" dxfId="7092" priority="12490" operator="equal">
      <formula>"jan."</formula>
    </cfRule>
  </conditionalFormatting>
  <conditionalFormatting sqref="I9">
    <cfRule type="cellIs" dxfId="7091" priority="12489" operator="equal">
      <formula>"jan."</formula>
    </cfRule>
  </conditionalFormatting>
  <conditionalFormatting sqref="H9">
    <cfRule type="cellIs" dxfId="7090" priority="12488" operator="equal">
      <formula>"jan."</formula>
    </cfRule>
  </conditionalFormatting>
  <conditionalFormatting sqref="I9">
    <cfRule type="cellIs" dxfId="7089" priority="12487" operator="equal">
      <formula>"jan."</formula>
    </cfRule>
  </conditionalFormatting>
  <conditionalFormatting sqref="H9">
    <cfRule type="cellIs" dxfId="7088" priority="12486" operator="equal">
      <formula>"jan."</formula>
    </cfRule>
  </conditionalFormatting>
  <conditionalFormatting sqref="I9">
    <cfRule type="cellIs" dxfId="7087" priority="12485" operator="equal">
      <formula>"jan."</formula>
    </cfRule>
  </conditionalFormatting>
  <conditionalFormatting sqref="H9">
    <cfRule type="cellIs" dxfId="7086" priority="12483" operator="equal">
      <formula>"jan."</formula>
    </cfRule>
  </conditionalFormatting>
  <conditionalFormatting sqref="H9">
    <cfRule type="cellIs" dxfId="7085" priority="12482" operator="equal">
      <formula>"jan."</formula>
    </cfRule>
  </conditionalFormatting>
  <conditionalFormatting sqref="H9">
    <cfRule type="cellIs" dxfId="7084" priority="12480" operator="equal">
      <formula>"jan."</formula>
    </cfRule>
  </conditionalFormatting>
  <conditionalFormatting sqref="H9">
    <cfRule type="cellIs" dxfId="7083" priority="12478" operator="equal">
      <formula>"jan."</formula>
    </cfRule>
  </conditionalFormatting>
  <conditionalFormatting sqref="I9">
    <cfRule type="cellIs" dxfId="7082" priority="12475" operator="equal">
      <formula>"jan."</formula>
    </cfRule>
  </conditionalFormatting>
  <conditionalFormatting sqref="H9">
    <cfRule type="cellIs" dxfId="7081" priority="12474" operator="equal">
      <formula>"jan."</formula>
    </cfRule>
  </conditionalFormatting>
  <conditionalFormatting sqref="H9">
    <cfRule type="cellIs" dxfId="7080" priority="12472" operator="equal">
      <formula>"jan."</formula>
    </cfRule>
  </conditionalFormatting>
  <conditionalFormatting sqref="H9">
    <cfRule type="cellIs" dxfId="7079" priority="12470" operator="equal">
      <formula>"jan."</formula>
    </cfRule>
  </conditionalFormatting>
  <conditionalFormatting sqref="I9">
    <cfRule type="cellIs" dxfId="7078" priority="12467" operator="equal">
      <formula>"jan."</formula>
    </cfRule>
  </conditionalFormatting>
  <conditionalFormatting sqref="H9">
    <cfRule type="cellIs" dxfId="7077" priority="12459" operator="equal">
      <formula>"jan."</formula>
    </cfRule>
  </conditionalFormatting>
  <conditionalFormatting sqref="H9">
    <cfRule type="cellIs" dxfId="7076" priority="12458" operator="equal">
      <formula>"jan."</formula>
    </cfRule>
  </conditionalFormatting>
  <conditionalFormatting sqref="H9">
    <cfRule type="cellIs" dxfId="7075" priority="12456" operator="equal">
      <formula>"jan."</formula>
    </cfRule>
  </conditionalFormatting>
  <conditionalFormatting sqref="H9">
    <cfRule type="cellIs" dxfId="7074" priority="12454" operator="equal">
      <formula>"jan."</formula>
    </cfRule>
  </conditionalFormatting>
  <conditionalFormatting sqref="I9">
    <cfRule type="cellIs" dxfId="7073" priority="12451" operator="equal">
      <formula>"jan."</formula>
    </cfRule>
  </conditionalFormatting>
  <conditionalFormatting sqref="H9">
    <cfRule type="cellIs" dxfId="7072" priority="12443" operator="equal">
      <formula>"jan."</formula>
    </cfRule>
  </conditionalFormatting>
  <conditionalFormatting sqref="H9">
    <cfRule type="cellIs" dxfId="7071" priority="12435" operator="equal">
      <formula>"jan."</formula>
    </cfRule>
  </conditionalFormatting>
  <conditionalFormatting sqref="J9">
    <cfRule type="cellIs" dxfId="7070" priority="12426" operator="equal">
      <formula>"jan."</formula>
    </cfRule>
  </conditionalFormatting>
  <conditionalFormatting sqref="I9">
    <cfRule type="cellIs" dxfId="7069" priority="12425" operator="equal">
      <formula>"jan."</formula>
    </cfRule>
  </conditionalFormatting>
  <conditionalFormatting sqref="H9">
    <cfRule type="cellIs" dxfId="7068" priority="12424" operator="equal">
      <formula>"jan."</formula>
    </cfRule>
  </conditionalFormatting>
  <conditionalFormatting sqref="I9">
    <cfRule type="cellIs" dxfId="7067" priority="12423" operator="equal">
      <formula>"jan."</formula>
    </cfRule>
  </conditionalFormatting>
  <conditionalFormatting sqref="H9">
    <cfRule type="cellIs" dxfId="7066" priority="12422" operator="equal">
      <formula>"jan."</formula>
    </cfRule>
  </conditionalFormatting>
  <conditionalFormatting sqref="I9">
    <cfRule type="cellIs" dxfId="7065" priority="12421" operator="equal">
      <formula>"jan."</formula>
    </cfRule>
  </conditionalFormatting>
  <conditionalFormatting sqref="H9">
    <cfRule type="cellIs" dxfId="7064" priority="12419" operator="equal">
      <formula>"jan."</formula>
    </cfRule>
  </conditionalFormatting>
  <conditionalFormatting sqref="H9">
    <cfRule type="cellIs" dxfId="7063" priority="12418" operator="equal">
      <formula>"jan."</formula>
    </cfRule>
  </conditionalFormatting>
  <conditionalFormatting sqref="H9">
    <cfRule type="cellIs" dxfId="7062" priority="12416" operator="equal">
      <formula>"jan."</formula>
    </cfRule>
  </conditionalFormatting>
  <conditionalFormatting sqref="H9">
    <cfRule type="cellIs" dxfId="7061" priority="12414" operator="equal">
      <formula>"jan."</formula>
    </cfRule>
  </conditionalFormatting>
  <conditionalFormatting sqref="I9">
    <cfRule type="cellIs" dxfId="7060" priority="12411" operator="equal">
      <formula>"jan."</formula>
    </cfRule>
  </conditionalFormatting>
  <conditionalFormatting sqref="H9">
    <cfRule type="cellIs" dxfId="7059" priority="12410" operator="equal">
      <formula>"jan."</formula>
    </cfRule>
  </conditionalFormatting>
  <conditionalFormatting sqref="H9">
    <cfRule type="cellIs" dxfId="7058" priority="12408" operator="equal">
      <formula>"jan."</formula>
    </cfRule>
  </conditionalFormatting>
  <conditionalFormatting sqref="H9">
    <cfRule type="cellIs" dxfId="7057" priority="12406" operator="equal">
      <formula>"jan."</formula>
    </cfRule>
  </conditionalFormatting>
  <conditionalFormatting sqref="I9">
    <cfRule type="cellIs" dxfId="7056" priority="12403" operator="equal">
      <formula>"jan."</formula>
    </cfRule>
  </conditionalFormatting>
  <conditionalFormatting sqref="H9">
    <cfRule type="cellIs" dxfId="7055" priority="12395" operator="equal">
      <formula>"jan."</formula>
    </cfRule>
  </conditionalFormatting>
  <conditionalFormatting sqref="H9">
    <cfRule type="cellIs" dxfId="7054" priority="12394" operator="equal">
      <formula>"jan."</formula>
    </cfRule>
  </conditionalFormatting>
  <conditionalFormatting sqref="H9">
    <cfRule type="cellIs" dxfId="7053" priority="12392" operator="equal">
      <formula>"jan."</formula>
    </cfRule>
  </conditionalFormatting>
  <conditionalFormatting sqref="H9">
    <cfRule type="cellIs" dxfId="7052" priority="12390" operator="equal">
      <formula>"jan."</formula>
    </cfRule>
  </conditionalFormatting>
  <conditionalFormatting sqref="I9">
    <cfRule type="cellIs" dxfId="7051" priority="12387" operator="equal">
      <formula>"jan."</formula>
    </cfRule>
  </conditionalFormatting>
  <conditionalFormatting sqref="H9">
    <cfRule type="cellIs" dxfId="7050" priority="12379" operator="equal">
      <formula>"jan."</formula>
    </cfRule>
  </conditionalFormatting>
  <conditionalFormatting sqref="H9">
    <cfRule type="cellIs" dxfId="7049" priority="12371" operator="equal">
      <formula>"jan."</formula>
    </cfRule>
  </conditionalFormatting>
  <conditionalFormatting sqref="H9">
    <cfRule type="cellIs" dxfId="7048" priority="12362" operator="equal">
      <formula>"jan."</formula>
    </cfRule>
  </conditionalFormatting>
  <conditionalFormatting sqref="H9">
    <cfRule type="cellIs" dxfId="7047" priority="12360" operator="equal">
      <formula>"jan."</formula>
    </cfRule>
  </conditionalFormatting>
  <conditionalFormatting sqref="H9">
    <cfRule type="cellIs" dxfId="7046" priority="12358" operator="equal">
      <formula>"jan."</formula>
    </cfRule>
  </conditionalFormatting>
  <conditionalFormatting sqref="H9">
    <cfRule type="cellIs" dxfId="7045" priority="12348" operator="equal">
      <formula>"jan."</formula>
    </cfRule>
  </conditionalFormatting>
  <conditionalFormatting sqref="H9">
    <cfRule type="cellIs" dxfId="7044" priority="12340" operator="equal">
      <formula>"jan."</formula>
    </cfRule>
  </conditionalFormatting>
  <conditionalFormatting sqref="H9">
    <cfRule type="cellIs" dxfId="7043" priority="12324" operator="equal">
      <formula>"jan."</formula>
    </cfRule>
  </conditionalFormatting>
  <conditionalFormatting sqref="I9">
    <cfRule type="cellIs" dxfId="7042" priority="12300" operator="equal">
      <formula>"jan."</formula>
    </cfRule>
  </conditionalFormatting>
  <conditionalFormatting sqref="J9">
    <cfRule type="cellIs" dxfId="7041" priority="12299" operator="equal">
      <formula>"jan."</formula>
    </cfRule>
  </conditionalFormatting>
  <conditionalFormatting sqref="K9">
    <cfRule type="cellIs" dxfId="7040" priority="12298" operator="equal">
      <formula>"jan."</formula>
    </cfRule>
  </conditionalFormatting>
  <conditionalFormatting sqref="J9">
    <cfRule type="cellIs" dxfId="7039" priority="12297" operator="equal">
      <formula>"jan."</formula>
    </cfRule>
  </conditionalFormatting>
  <conditionalFormatting sqref="I9">
    <cfRule type="cellIs" dxfId="7038" priority="12296" operator="equal">
      <formula>"jan."</formula>
    </cfRule>
  </conditionalFormatting>
  <conditionalFormatting sqref="J9">
    <cfRule type="cellIs" dxfId="7037" priority="12295" operator="equal">
      <formula>"jan."</formula>
    </cfRule>
  </conditionalFormatting>
  <conditionalFormatting sqref="I9">
    <cfRule type="cellIs" dxfId="7036" priority="12294" operator="equal">
      <formula>"jan."</formula>
    </cfRule>
  </conditionalFormatting>
  <conditionalFormatting sqref="J9">
    <cfRule type="cellIs" dxfId="7035" priority="12293" operator="equal">
      <formula>"jan."</formula>
    </cfRule>
  </conditionalFormatting>
  <conditionalFormatting sqref="H9">
    <cfRule type="cellIs" dxfId="7034" priority="12292" operator="equal">
      <formula>"jan."</formula>
    </cfRule>
  </conditionalFormatting>
  <conditionalFormatting sqref="I9">
    <cfRule type="cellIs" dxfId="7033" priority="12291" operator="equal">
      <formula>"jan."</formula>
    </cfRule>
  </conditionalFormatting>
  <conditionalFormatting sqref="I9">
    <cfRule type="cellIs" dxfId="7032" priority="12290" operator="equal">
      <formula>"jan."</formula>
    </cfRule>
  </conditionalFormatting>
  <conditionalFormatting sqref="H9">
    <cfRule type="cellIs" dxfId="7031" priority="12289" operator="equal">
      <formula>"jan."</formula>
    </cfRule>
  </conditionalFormatting>
  <conditionalFormatting sqref="I9">
    <cfRule type="cellIs" dxfId="7030" priority="12288" operator="equal">
      <formula>"jan."</formula>
    </cfRule>
  </conditionalFormatting>
  <conditionalFormatting sqref="H9">
    <cfRule type="cellIs" dxfId="7029" priority="12287" operator="equal">
      <formula>"jan."</formula>
    </cfRule>
  </conditionalFormatting>
  <conditionalFormatting sqref="I9">
    <cfRule type="cellIs" dxfId="7028" priority="12286" operator="equal">
      <formula>"jan."</formula>
    </cfRule>
  </conditionalFormatting>
  <conditionalFormatting sqref="H9">
    <cfRule type="cellIs" dxfId="7027" priority="12284" operator="equal">
      <formula>"jan."</formula>
    </cfRule>
  </conditionalFormatting>
  <conditionalFormatting sqref="J9">
    <cfRule type="cellIs" dxfId="7026" priority="12283" operator="equal">
      <formula>"jan."</formula>
    </cfRule>
  </conditionalFormatting>
  <conditionalFormatting sqref="I9">
    <cfRule type="cellIs" dxfId="7025" priority="12282" operator="equal">
      <formula>"jan."</formula>
    </cfRule>
  </conditionalFormatting>
  <conditionalFormatting sqref="H9">
    <cfRule type="cellIs" dxfId="7024" priority="12281" operator="equal">
      <formula>"jan."</formula>
    </cfRule>
  </conditionalFormatting>
  <conditionalFormatting sqref="H9">
    <cfRule type="cellIs" dxfId="7023" priority="12279" operator="equal">
      <formula>"jan."</formula>
    </cfRule>
  </conditionalFormatting>
  <conditionalFormatting sqref="I9">
    <cfRule type="cellIs" dxfId="7022" priority="12278" operator="equal">
      <formula>"jan."</formula>
    </cfRule>
  </conditionalFormatting>
  <conditionalFormatting sqref="H9">
    <cfRule type="cellIs" dxfId="7021" priority="12276" operator="equal">
      <formula>"jan."</formula>
    </cfRule>
  </conditionalFormatting>
  <conditionalFormatting sqref="J9">
    <cfRule type="cellIs" dxfId="7020" priority="12275" operator="equal">
      <formula>"jan."</formula>
    </cfRule>
  </conditionalFormatting>
  <conditionalFormatting sqref="H9">
    <cfRule type="cellIs" dxfId="7019" priority="12274" operator="equal">
      <formula>"jan."</formula>
    </cfRule>
  </conditionalFormatting>
  <conditionalFormatting sqref="H9">
    <cfRule type="cellIs" dxfId="7018" priority="12272" operator="equal">
      <formula>"jan."</formula>
    </cfRule>
  </conditionalFormatting>
  <conditionalFormatting sqref="H9">
    <cfRule type="cellIs" dxfId="7017" priority="12270" operator="equal">
      <formula>"jan."</formula>
    </cfRule>
  </conditionalFormatting>
  <conditionalFormatting sqref="I9">
    <cfRule type="cellIs" dxfId="7016" priority="12267" operator="equal">
      <formula>"jan."</formula>
    </cfRule>
  </conditionalFormatting>
  <conditionalFormatting sqref="I9">
    <cfRule type="cellIs" dxfId="7015" priority="12266" operator="equal">
      <formula>"jan."</formula>
    </cfRule>
  </conditionalFormatting>
  <conditionalFormatting sqref="H9">
    <cfRule type="cellIs" dxfId="7014" priority="12265" operator="equal">
      <formula>"jan."</formula>
    </cfRule>
  </conditionalFormatting>
  <conditionalFormatting sqref="I9">
    <cfRule type="cellIs" dxfId="7013" priority="12264" operator="equal">
      <formula>"jan."</formula>
    </cfRule>
  </conditionalFormatting>
  <conditionalFormatting sqref="H9">
    <cfRule type="cellIs" dxfId="7012" priority="12263" operator="equal">
      <formula>"jan."</formula>
    </cfRule>
  </conditionalFormatting>
  <conditionalFormatting sqref="I9">
    <cfRule type="cellIs" dxfId="7011" priority="12262" operator="equal">
      <formula>"jan."</formula>
    </cfRule>
  </conditionalFormatting>
  <conditionalFormatting sqref="H9">
    <cfRule type="cellIs" dxfId="7010" priority="12260" operator="equal">
      <formula>"jan."</formula>
    </cfRule>
  </conditionalFormatting>
  <conditionalFormatting sqref="J9">
    <cfRule type="cellIs" dxfId="7009" priority="12259" operator="equal">
      <formula>"jan."</formula>
    </cfRule>
  </conditionalFormatting>
  <conditionalFormatting sqref="H9">
    <cfRule type="cellIs" dxfId="7008" priority="12258" operator="equal">
      <formula>"jan."</formula>
    </cfRule>
  </conditionalFormatting>
  <conditionalFormatting sqref="H9">
    <cfRule type="cellIs" dxfId="7007" priority="12256" operator="equal">
      <formula>"jan."</formula>
    </cfRule>
  </conditionalFormatting>
  <conditionalFormatting sqref="H9">
    <cfRule type="cellIs" dxfId="7006" priority="12254" operator="equal">
      <formula>"jan."</formula>
    </cfRule>
  </conditionalFormatting>
  <conditionalFormatting sqref="I9">
    <cfRule type="cellIs" dxfId="7005" priority="12251" operator="equal">
      <formula>"jan."</formula>
    </cfRule>
  </conditionalFormatting>
  <conditionalFormatting sqref="H9">
    <cfRule type="cellIs" dxfId="7004" priority="12250" operator="equal">
      <formula>"jan."</formula>
    </cfRule>
  </conditionalFormatting>
  <conditionalFormatting sqref="H9">
    <cfRule type="cellIs" dxfId="7003" priority="12248" operator="equal">
      <formula>"jan."</formula>
    </cfRule>
  </conditionalFormatting>
  <conditionalFormatting sqref="H9">
    <cfRule type="cellIs" dxfId="7002" priority="12246" operator="equal">
      <formula>"jan."</formula>
    </cfRule>
  </conditionalFormatting>
  <conditionalFormatting sqref="I9">
    <cfRule type="cellIs" dxfId="7001" priority="12243" operator="equal">
      <formula>"jan."</formula>
    </cfRule>
  </conditionalFormatting>
  <conditionalFormatting sqref="H9">
    <cfRule type="cellIs" dxfId="7000" priority="12235" operator="equal">
      <formula>"jan."</formula>
    </cfRule>
  </conditionalFormatting>
  <conditionalFormatting sqref="I9">
    <cfRule type="cellIs" dxfId="6999" priority="12234" operator="equal">
      <formula>"jan."</formula>
    </cfRule>
  </conditionalFormatting>
  <conditionalFormatting sqref="H9">
    <cfRule type="cellIs" dxfId="6998" priority="12233" operator="equal">
      <formula>"jan."</formula>
    </cfRule>
  </conditionalFormatting>
  <conditionalFormatting sqref="I9">
    <cfRule type="cellIs" dxfId="6997" priority="12232" operator="equal">
      <formula>"jan."</formula>
    </cfRule>
  </conditionalFormatting>
  <conditionalFormatting sqref="H9">
    <cfRule type="cellIs" dxfId="6996" priority="12231" operator="equal">
      <formula>"jan."</formula>
    </cfRule>
  </conditionalFormatting>
  <conditionalFormatting sqref="I9">
    <cfRule type="cellIs" dxfId="6995" priority="12230" operator="equal">
      <formula>"jan."</formula>
    </cfRule>
  </conditionalFormatting>
  <conditionalFormatting sqref="H9">
    <cfRule type="cellIs" dxfId="6994" priority="12228" operator="equal">
      <formula>"jan."</formula>
    </cfRule>
  </conditionalFormatting>
  <conditionalFormatting sqref="H9">
    <cfRule type="cellIs" dxfId="6993" priority="12227" operator="equal">
      <formula>"jan."</formula>
    </cfRule>
  </conditionalFormatting>
  <conditionalFormatting sqref="H9">
    <cfRule type="cellIs" dxfId="6992" priority="12225" operator="equal">
      <formula>"jan."</formula>
    </cfRule>
  </conditionalFormatting>
  <conditionalFormatting sqref="H9">
    <cfRule type="cellIs" dxfId="6991" priority="12223" operator="equal">
      <formula>"jan."</formula>
    </cfRule>
  </conditionalFormatting>
  <conditionalFormatting sqref="I9">
    <cfRule type="cellIs" dxfId="6990" priority="12220" operator="equal">
      <formula>"jan."</formula>
    </cfRule>
  </conditionalFormatting>
  <conditionalFormatting sqref="H9">
    <cfRule type="cellIs" dxfId="6989" priority="12219" operator="equal">
      <formula>"jan."</formula>
    </cfRule>
  </conditionalFormatting>
  <conditionalFormatting sqref="H9">
    <cfRule type="cellIs" dxfId="6988" priority="12217" operator="equal">
      <formula>"jan."</formula>
    </cfRule>
  </conditionalFormatting>
  <conditionalFormatting sqref="H9">
    <cfRule type="cellIs" dxfId="6987" priority="12215" operator="equal">
      <formula>"jan."</formula>
    </cfRule>
  </conditionalFormatting>
  <conditionalFormatting sqref="I9">
    <cfRule type="cellIs" dxfId="6986" priority="12212" operator="equal">
      <formula>"jan."</formula>
    </cfRule>
  </conditionalFormatting>
  <conditionalFormatting sqref="H9">
    <cfRule type="cellIs" dxfId="6985" priority="12204" operator="equal">
      <formula>"jan."</formula>
    </cfRule>
  </conditionalFormatting>
  <conditionalFormatting sqref="H9">
    <cfRule type="cellIs" dxfId="6984" priority="12203" operator="equal">
      <formula>"jan."</formula>
    </cfRule>
  </conditionalFormatting>
  <conditionalFormatting sqref="H9">
    <cfRule type="cellIs" dxfId="6983" priority="12201" operator="equal">
      <formula>"jan."</formula>
    </cfRule>
  </conditionalFormatting>
  <conditionalFormatting sqref="H9">
    <cfRule type="cellIs" dxfId="6982" priority="12199" operator="equal">
      <formula>"jan."</formula>
    </cfRule>
  </conditionalFormatting>
  <conditionalFormatting sqref="I9">
    <cfRule type="cellIs" dxfId="6981" priority="12196" operator="equal">
      <formula>"jan."</formula>
    </cfRule>
  </conditionalFormatting>
  <conditionalFormatting sqref="H9">
    <cfRule type="cellIs" dxfId="6980" priority="12188" operator="equal">
      <formula>"jan."</formula>
    </cfRule>
  </conditionalFormatting>
  <conditionalFormatting sqref="H9">
    <cfRule type="cellIs" dxfId="6979" priority="12180" operator="equal">
      <formula>"jan."</formula>
    </cfRule>
  </conditionalFormatting>
  <conditionalFormatting sqref="J9">
    <cfRule type="cellIs" dxfId="6978" priority="12171" operator="equal">
      <formula>"jan."</formula>
    </cfRule>
  </conditionalFormatting>
  <conditionalFormatting sqref="I9">
    <cfRule type="cellIs" dxfId="6977" priority="12170" operator="equal">
      <formula>"jan."</formula>
    </cfRule>
  </conditionalFormatting>
  <conditionalFormatting sqref="H9">
    <cfRule type="cellIs" dxfId="6976" priority="12169" operator="equal">
      <formula>"jan."</formula>
    </cfRule>
  </conditionalFormatting>
  <conditionalFormatting sqref="I9">
    <cfRule type="cellIs" dxfId="6975" priority="12168" operator="equal">
      <formula>"jan."</formula>
    </cfRule>
  </conditionalFormatting>
  <conditionalFormatting sqref="H9">
    <cfRule type="cellIs" dxfId="6974" priority="12167" operator="equal">
      <formula>"jan."</formula>
    </cfRule>
  </conditionalFormatting>
  <conditionalFormatting sqref="I9">
    <cfRule type="cellIs" dxfId="6973" priority="12166" operator="equal">
      <formula>"jan."</formula>
    </cfRule>
  </conditionalFormatting>
  <conditionalFormatting sqref="H9">
    <cfRule type="cellIs" dxfId="6972" priority="12164" operator="equal">
      <formula>"jan."</formula>
    </cfRule>
  </conditionalFormatting>
  <conditionalFormatting sqref="H9">
    <cfRule type="cellIs" dxfId="6971" priority="12163" operator="equal">
      <formula>"jan."</formula>
    </cfRule>
  </conditionalFormatting>
  <conditionalFormatting sqref="H9">
    <cfRule type="cellIs" dxfId="6970" priority="12161" operator="equal">
      <formula>"jan."</formula>
    </cfRule>
  </conditionalFormatting>
  <conditionalFormatting sqref="H9">
    <cfRule type="cellIs" dxfId="6969" priority="12159" operator="equal">
      <formula>"jan."</formula>
    </cfRule>
  </conditionalFormatting>
  <conditionalFormatting sqref="I9">
    <cfRule type="cellIs" dxfId="6968" priority="12156" operator="equal">
      <formula>"jan."</formula>
    </cfRule>
  </conditionalFormatting>
  <conditionalFormatting sqref="H9">
    <cfRule type="cellIs" dxfId="6967" priority="12155" operator="equal">
      <formula>"jan."</formula>
    </cfRule>
  </conditionalFormatting>
  <conditionalFormatting sqref="H9">
    <cfRule type="cellIs" dxfId="6966" priority="12153" operator="equal">
      <formula>"jan."</formula>
    </cfRule>
  </conditionalFormatting>
  <conditionalFormatting sqref="I9">
    <cfRule type="cellIs" dxfId="6965" priority="12148" operator="equal">
      <formula>"jan."</formula>
    </cfRule>
  </conditionalFormatting>
  <conditionalFormatting sqref="H9">
    <cfRule type="cellIs" dxfId="6964" priority="12140" operator="equal">
      <formula>"jan."</formula>
    </cfRule>
  </conditionalFormatting>
  <conditionalFormatting sqref="H9">
    <cfRule type="cellIs" dxfId="6963" priority="12139" operator="equal">
      <formula>"jan."</formula>
    </cfRule>
  </conditionalFormatting>
  <conditionalFormatting sqref="H9">
    <cfRule type="cellIs" dxfId="6962" priority="12137" operator="equal">
      <formula>"jan."</formula>
    </cfRule>
  </conditionalFormatting>
  <conditionalFormatting sqref="H9">
    <cfRule type="cellIs" dxfId="6961" priority="12135" operator="equal">
      <formula>"jan."</formula>
    </cfRule>
  </conditionalFormatting>
  <conditionalFormatting sqref="I9">
    <cfRule type="cellIs" dxfId="6960" priority="12132" operator="equal">
      <formula>"jan."</formula>
    </cfRule>
  </conditionalFormatting>
  <conditionalFormatting sqref="H9">
    <cfRule type="cellIs" dxfId="6959" priority="12124" operator="equal">
      <formula>"jan."</formula>
    </cfRule>
  </conditionalFormatting>
  <conditionalFormatting sqref="H9">
    <cfRule type="cellIs" dxfId="6958" priority="12116" operator="equal">
      <formula>"jan."</formula>
    </cfRule>
  </conditionalFormatting>
  <conditionalFormatting sqref="H9">
    <cfRule type="cellIs" dxfId="6957" priority="12107" operator="equal">
      <formula>"jan."</formula>
    </cfRule>
  </conditionalFormatting>
  <conditionalFormatting sqref="H9">
    <cfRule type="cellIs" dxfId="6956" priority="12105" operator="equal">
      <formula>"jan."</formula>
    </cfRule>
  </conditionalFormatting>
  <conditionalFormatting sqref="H9">
    <cfRule type="cellIs" dxfId="6955" priority="12103" operator="equal">
      <formula>"jan."</formula>
    </cfRule>
  </conditionalFormatting>
  <conditionalFormatting sqref="H9">
    <cfRule type="cellIs" dxfId="6954" priority="12093" operator="equal">
      <formula>"jan."</formula>
    </cfRule>
  </conditionalFormatting>
  <conditionalFormatting sqref="H9">
    <cfRule type="cellIs" dxfId="6953" priority="12085" operator="equal">
      <formula>"jan."</formula>
    </cfRule>
  </conditionalFormatting>
  <conditionalFormatting sqref="H9">
    <cfRule type="cellIs" dxfId="6952" priority="12069" operator="equal">
      <formula>"jan."</formula>
    </cfRule>
  </conditionalFormatting>
  <conditionalFormatting sqref="I9">
    <cfRule type="cellIs" dxfId="6951" priority="12045" operator="equal">
      <formula>"jan."</formula>
    </cfRule>
  </conditionalFormatting>
  <conditionalFormatting sqref="J9">
    <cfRule type="cellIs" dxfId="6950" priority="12044" operator="equal">
      <formula>"jan."</formula>
    </cfRule>
  </conditionalFormatting>
  <conditionalFormatting sqref="K9">
    <cfRule type="cellIs" dxfId="6949" priority="12043" operator="equal">
      <formula>"jan."</formula>
    </cfRule>
  </conditionalFormatting>
  <conditionalFormatting sqref="I9">
    <cfRule type="cellIs" dxfId="6948" priority="12042" operator="equal">
      <formula>"jan."</formula>
    </cfRule>
  </conditionalFormatting>
  <conditionalFormatting sqref="H9">
    <cfRule type="cellIs" dxfId="6947" priority="12041" operator="equal">
      <formula>"jan."</formula>
    </cfRule>
  </conditionalFormatting>
  <conditionalFormatting sqref="H9">
    <cfRule type="cellIs" dxfId="6946" priority="12039" operator="equal">
      <formula>"jan."</formula>
    </cfRule>
  </conditionalFormatting>
  <conditionalFormatting sqref="I9">
    <cfRule type="cellIs" dxfId="6945" priority="12038" operator="equal">
      <formula>"jan."</formula>
    </cfRule>
  </conditionalFormatting>
  <conditionalFormatting sqref="H9">
    <cfRule type="cellIs" dxfId="6944" priority="12036" operator="equal">
      <formula>"jan."</formula>
    </cfRule>
  </conditionalFormatting>
  <conditionalFormatting sqref="H9">
    <cfRule type="cellIs" dxfId="6943" priority="12035" operator="equal">
      <formula>"jan."</formula>
    </cfRule>
  </conditionalFormatting>
  <conditionalFormatting sqref="H9">
    <cfRule type="cellIs" dxfId="6942" priority="12033" operator="equal">
      <formula>"jan."</formula>
    </cfRule>
  </conditionalFormatting>
  <conditionalFormatting sqref="H9">
    <cfRule type="cellIs" dxfId="6941" priority="12031" operator="equal">
      <formula>"jan."</formula>
    </cfRule>
  </conditionalFormatting>
  <conditionalFormatting sqref="H9">
    <cfRule type="cellIs" dxfId="6940" priority="12027" operator="equal">
      <formula>"jan."</formula>
    </cfRule>
  </conditionalFormatting>
  <conditionalFormatting sqref="H9">
    <cfRule type="cellIs" dxfId="6939" priority="12025" operator="equal">
      <formula>"jan."</formula>
    </cfRule>
  </conditionalFormatting>
  <conditionalFormatting sqref="I9">
    <cfRule type="cellIs" dxfId="6938" priority="12020" operator="equal">
      <formula>"jan."</formula>
    </cfRule>
  </conditionalFormatting>
  <conditionalFormatting sqref="H9">
    <cfRule type="cellIs" dxfId="6937" priority="12012" operator="equal">
      <formula>"jan."</formula>
    </cfRule>
  </conditionalFormatting>
  <conditionalFormatting sqref="H9">
    <cfRule type="cellIs" dxfId="6936" priority="12011" operator="equal">
      <formula>"jan."</formula>
    </cfRule>
  </conditionalFormatting>
  <conditionalFormatting sqref="H9">
    <cfRule type="cellIs" dxfId="6935" priority="12009" operator="equal">
      <formula>"jan."</formula>
    </cfRule>
  </conditionalFormatting>
  <conditionalFormatting sqref="H9">
    <cfRule type="cellIs" dxfId="6934" priority="12007" operator="equal">
      <formula>"jan."</formula>
    </cfRule>
  </conditionalFormatting>
  <conditionalFormatting sqref="I9">
    <cfRule type="cellIs" dxfId="6933" priority="12004" operator="equal">
      <formula>"jan."</formula>
    </cfRule>
  </conditionalFormatting>
  <conditionalFormatting sqref="H9">
    <cfRule type="cellIs" dxfId="6932" priority="11996" operator="equal">
      <formula>"jan."</formula>
    </cfRule>
  </conditionalFormatting>
  <conditionalFormatting sqref="H9">
    <cfRule type="cellIs" dxfId="6931" priority="11988" operator="equal">
      <formula>"jan."</formula>
    </cfRule>
  </conditionalFormatting>
  <conditionalFormatting sqref="H9">
    <cfRule type="cellIs" dxfId="6930" priority="11979" operator="equal">
      <formula>"jan."</formula>
    </cfRule>
  </conditionalFormatting>
  <conditionalFormatting sqref="H9">
    <cfRule type="cellIs" dxfId="6929" priority="11977" operator="equal">
      <formula>"jan."</formula>
    </cfRule>
  </conditionalFormatting>
  <conditionalFormatting sqref="H9">
    <cfRule type="cellIs" dxfId="6928" priority="11975" operator="equal">
      <formula>"jan."</formula>
    </cfRule>
  </conditionalFormatting>
  <conditionalFormatting sqref="H9">
    <cfRule type="cellIs" dxfId="6927" priority="11965" operator="equal">
      <formula>"jan."</formula>
    </cfRule>
  </conditionalFormatting>
  <conditionalFormatting sqref="H9">
    <cfRule type="cellIs" dxfId="6926" priority="11957" operator="equal">
      <formula>"jan."</formula>
    </cfRule>
  </conditionalFormatting>
  <conditionalFormatting sqref="H9">
    <cfRule type="cellIs" dxfId="6925" priority="11941" operator="equal">
      <formula>"jan."</formula>
    </cfRule>
  </conditionalFormatting>
  <conditionalFormatting sqref="I9">
    <cfRule type="cellIs" dxfId="6924" priority="11917" operator="equal">
      <formula>"jan."</formula>
    </cfRule>
  </conditionalFormatting>
  <conditionalFormatting sqref="H9">
    <cfRule type="cellIs" dxfId="6923" priority="11916" operator="equal">
      <formula>"jan."</formula>
    </cfRule>
  </conditionalFormatting>
  <conditionalFormatting sqref="H9">
    <cfRule type="cellIs" dxfId="6922" priority="11914" operator="equal">
      <formula>"jan."</formula>
    </cfRule>
  </conditionalFormatting>
  <conditionalFormatting sqref="H9">
    <cfRule type="cellIs" dxfId="6921" priority="11912" operator="equal">
      <formula>"jan."</formula>
    </cfRule>
  </conditionalFormatting>
  <conditionalFormatting sqref="H9">
    <cfRule type="cellIs" dxfId="6920" priority="11902" operator="equal">
      <formula>"jan."</formula>
    </cfRule>
  </conditionalFormatting>
  <conditionalFormatting sqref="H9">
    <cfRule type="cellIs" dxfId="6919" priority="11894" operator="equal">
      <formula>"jan."</formula>
    </cfRule>
  </conditionalFormatting>
  <conditionalFormatting sqref="H9">
    <cfRule type="cellIs" dxfId="6918" priority="11878" operator="equal">
      <formula>"jan."</formula>
    </cfRule>
  </conditionalFormatting>
  <conditionalFormatting sqref="H9">
    <cfRule type="cellIs" dxfId="6917" priority="11798" operator="equal">
      <formula>"jan."</formula>
    </cfRule>
  </conditionalFormatting>
  <conditionalFormatting sqref="I9">
    <cfRule type="cellIs" dxfId="6916" priority="11797" operator="equal">
      <formula>"jan."</formula>
    </cfRule>
  </conditionalFormatting>
  <conditionalFormatting sqref="J9">
    <cfRule type="cellIs" dxfId="6915" priority="11796" operator="equal">
      <formula>"jan."</formula>
    </cfRule>
  </conditionalFormatting>
  <conditionalFormatting sqref="J9">
    <cfRule type="cellIs" dxfId="6914" priority="11795" operator="equal">
      <formula>"jan."</formula>
    </cfRule>
  </conditionalFormatting>
  <conditionalFormatting sqref="I9">
    <cfRule type="cellIs" dxfId="6913" priority="11794" operator="equal">
      <formula>"jan."</formula>
    </cfRule>
  </conditionalFormatting>
  <conditionalFormatting sqref="J9">
    <cfRule type="cellIs" dxfId="6912" priority="11793" operator="equal">
      <formula>"jan."</formula>
    </cfRule>
  </conditionalFormatting>
  <conditionalFormatting sqref="I9">
    <cfRule type="cellIs" dxfId="6911" priority="11792" operator="equal">
      <formula>"jan."</formula>
    </cfRule>
  </conditionalFormatting>
  <conditionalFormatting sqref="J9">
    <cfRule type="cellIs" dxfId="6910" priority="11791" operator="equal">
      <formula>"jan."</formula>
    </cfRule>
  </conditionalFormatting>
  <conditionalFormatting sqref="H9">
    <cfRule type="cellIs" dxfId="6909" priority="11790" operator="equal">
      <formula>"jan."</formula>
    </cfRule>
  </conditionalFormatting>
  <conditionalFormatting sqref="I9">
    <cfRule type="cellIs" dxfId="6908" priority="11789" operator="equal">
      <formula>"jan."</formula>
    </cfRule>
  </conditionalFormatting>
  <conditionalFormatting sqref="I9">
    <cfRule type="cellIs" dxfId="6907" priority="11788" operator="equal">
      <formula>"jan."</formula>
    </cfRule>
  </conditionalFormatting>
  <conditionalFormatting sqref="H9">
    <cfRule type="cellIs" dxfId="6906" priority="11787" operator="equal">
      <formula>"jan."</formula>
    </cfRule>
  </conditionalFormatting>
  <conditionalFormatting sqref="I9">
    <cfRule type="cellIs" dxfId="6905" priority="11786" operator="equal">
      <formula>"jan."</formula>
    </cfRule>
  </conditionalFormatting>
  <conditionalFormatting sqref="H9">
    <cfRule type="cellIs" dxfId="6904" priority="11785" operator="equal">
      <formula>"jan."</formula>
    </cfRule>
  </conditionalFormatting>
  <conditionalFormatting sqref="I9">
    <cfRule type="cellIs" dxfId="6903" priority="11784" operator="equal">
      <formula>"jan."</formula>
    </cfRule>
  </conditionalFormatting>
  <conditionalFormatting sqref="H9">
    <cfRule type="cellIs" dxfId="6902" priority="11782" operator="equal">
      <formula>"jan."</formula>
    </cfRule>
  </conditionalFormatting>
  <conditionalFormatting sqref="J9">
    <cfRule type="cellIs" dxfId="6901" priority="11781" operator="equal">
      <formula>"jan."</formula>
    </cfRule>
  </conditionalFormatting>
  <conditionalFormatting sqref="I9">
    <cfRule type="cellIs" dxfId="6900" priority="11780" operator="equal">
      <formula>"jan."</formula>
    </cfRule>
  </conditionalFormatting>
  <conditionalFormatting sqref="H9">
    <cfRule type="cellIs" dxfId="6899" priority="11779" operator="equal">
      <formula>"jan."</formula>
    </cfRule>
  </conditionalFormatting>
  <conditionalFormatting sqref="I9">
    <cfRule type="cellIs" dxfId="6898" priority="11778" operator="equal">
      <formula>"jan."</formula>
    </cfRule>
  </conditionalFormatting>
  <conditionalFormatting sqref="H9">
    <cfRule type="cellIs" dxfId="6897" priority="11777" operator="equal">
      <formula>"jan."</formula>
    </cfRule>
  </conditionalFormatting>
  <conditionalFormatting sqref="I9">
    <cfRule type="cellIs" dxfId="6896" priority="11776" operator="equal">
      <formula>"jan."</formula>
    </cfRule>
  </conditionalFormatting>
  <conditionalFormatting sqref="H9">
    <cfRule type="cellIs" dxfId="6895" priority="11774" operator="equal">
      <formula>"jan."</formula>
    </cfRule>
  </conditionalFormatting>
  <conditionalFormatting sqref="J9">
    <cfRule type="cellIs" dxfId="6894" priority="11773" operator="equal">
      <formula>"jan."</formula>
    </cfRule>
  </conditionalFormatting>
  <conditionalFormatting sqref="H9">
    <cfRule type="cellIs" dxfId="6893" priority="11772" operator="equal">
      <formula>"jan."</formula>
    </cfRule>
  </conditionalFormatting>
  <conditionalFormatting sqref="H9">
    <cfRule type="cellIs" dxfId="6892" priority="11770" operator="equal">
      <formula>"jan."</formula>
    </cfRule>
  </conditionalFormatting>
  <conditionalFormatting sqref="H9">
    <cfRule type="cellIs" dxfId="6891" priority="11768" operator="equal">
      <formula>"jan."</formula>
    </cfRule>
  </conditionalFormatting>
  <conditionalFormatting sqref="I9">
    <cfRule type="cellIs" dxfId="6890" priority="11765" operator="equal">
      <formula>"jan."</formula>
    </cfRule>
  </conditionalFormatting>
  <conditionalFormatting sqref="I9">
    <cfRule type="cellIs" dxfId="6889" priority="11764" operator="equal">
      <formula>"jan."</formula>
    </cfRule>
  </conditionalFormatting>
  <conditionalFormatting sqref="H9">
    <cfRule type="cellIs" dxfId="6888" priority="11763" operator="equal">
      <formula>"jan."</formula>
    </cfRule>
  </conditionalFormatting>
  <conditionalFormatting sqref="I9">
    <cfRule type="cellIs" dxfId="6887" priority="11762" operator="equal">
      <formula>"jan."</formula>
    </cfRule>
  </conditionalFormatting>
  <conditionalFormatting sqref="H9">
    <cfRule type="cellIs" dxfId="6886" priority="11761" operator="equal">
      <formula>"jan."</formula>
    </cfRule>
  </conditionalFormatting>
  <conditionalFormatting sqref="I9">
    <cfRule type="cellIs" dxfId="6885" priority="11760" operator="equal">
      <formula>"jan."</formula>
    </cfRule>
  </conditionalFormatting>
  <conditionalFormatting sqref="H9">
    <cfRule type="cellIs" dxfId="6884" priority="11758" operator="equal">
      <formula>"jan."</formula>
    </cfRule>
  </conditionalFormatting>
  <conditionalFormatting sqref="J9">
    <cfRule type="cellIs" dxfId="6883" priority="11757" operator="equal">
      <formula>"jan."</formula>
    </cfRule>
  </conditionalFormatting>
  <conditionalFormatting sqref="H9">
    <cfRule type="cellIs" dxfId="6882" priority="11756" operator="equal">
      <formula>"jan."</formula>
    </cfRule>
  </conditionalFormatting>
  <conditionalFormatting sqref="H9">
    <cfRule type="cellIs" dxfId="6881" priority="11754" operator="equal">
      <formula>"jan."</formula>
    </cfRule>
  </conditionalFormatting>
  <conditionalFormatting sqref="H9">
    <cfRule type="cellIs" dxfId="6880" priority="11752" operator="equal">
      <formula>"jan."</formula>
    </cfRule>
  </conditionalFormatting>
  <conditionalFormatting sqref="I9">
    <cfRule type="cellIs" dxfId="6879" priority="11749" operator="equal">
      <formula>"jan."</formula>
    </cfRule>
  </conditionalFormatting>
  <conditionalFormatting sqref="H9">
    <cfRule type="cellIs" dxfId="6878" priority="11748" operator="equal">
      <formula>"jan."</formula>
    </cfRule>
  </conditionalFormatting>
  <conditionalFormatting sqref="H9">
    <cfRule type="cellIs" dxfId="6877" priority="11746" operator="equal">
      <formula>"jan."</formula>
    </cfRule>
  </conditionalFormatting>
  <conditionalFormatting sqref="H9">
    <cfRule type="cellIs" dxfId="6876" priority="11744" operator="equal">
      <formula>"jan."</formula>
    </cfRule>
  </conditionalFormatting>
  <conditionalFormatting sqref="I9">
    <cfRule type="cellIs" dxfId="6875" priority="11741" operator="equal">
      <formula>"jan."</formula>
    </cfRule>
  </conditionalFormatting>
  <conditionalFormatting sqref="H9">
    <cfRule type="cellIs" dxfId="6874" priority="11733" operator="equal">
      <formula>"jan."</formula>
    </cfRule>
  </conditionalFormatting>
  <conditionalFormatting sqref="I9">
    <cfRule type="cellIs" dxfId="6873" priority="11732" operator="equal">
      <formula>"jan."</formula>
    </cfRule>
  </conditionalFormatting>
  <conditionalFormatting sqref="H9">
    <cfRule type="cellIs" dxfId="6872" priority="11731" operator="equal">
      <formula>"jan."</formula>
    </cfRule>
  </conditionalFormatting>
  <conditionalFormatting sqref="I9">
    <cfRule type="cellIs" dxfId="6871" priority="11730" operator="equal">
      <formula>"jan."</formula>
    </cfRule>
  </conditionalFormatting>
  <conditionalFormatting sqref="H9">
    <cfRule type="cellIs" dxfId="6870" priority="11729" operator="equal">
      <formula>"jan."</formula>
    </cfRule>
  </conditionalFormatting>
  <conditionalFormatting sqref="I9">
    <cfRule type="cellIs" dxfId="6869" priority="11728" operator="equal">
      <formula>"jan."</formula>
    </cfRule>
  </conditionalFormatting>
  <conditionalFormatting sqref="H9">
    <cfRule type="cellIs" dxfId="6868" priority="11726" operator="equal">
      <formula>"jan."</formula>
    </cfRule>
  </conditionalFormatting>
  <conditionalFormatting sqref="H9">
    <cfRule type="cellIs" dxfId="6867" priority="11725" operator="equal">
      <formula>"jan."</formula>
    </cfRule>
  </conditionalFormatting>
  <conditionalFormatting sqref="H9">
    <cfRule type="cellIs" dxfId="6866" priority="11723" operator="equal">
      <formula>"jan."</formula>
    </cfRule>
  </conditionalFormatting>
  <conditionalFormatting sqref="H9">
    <cfRule type="cellIs" dxfId="6865" priority="11721" operator="equal">
      <formula>"jan."</formula>
    </cfRule>
  </conditionalFormatting>
  <conditionalFormatting sqref="I9">
    <cfRule type="cellIs" dxfId="6864" priority="11718" operator="equal">
      <formula>"jan."</formula>
    </cfRule>
  </conditionalFormatting>
  <conditionalFormatting sqref="H9">
    <cfRule type="cellIs" dxfId="6863" priority="11717" operator="equal">
      <formula>"jan."</formula>
    </cfRule>
  </conditionalFormatting>
  <conditionalFormatting sqref="H9">
    <cfRule type="cellIs" dxfId="6862" priority="11715" operator="equal">
      <formula>"jan."</formula>
    </cfRule>
  </conditionalFormatting>
  <conditionalFormatting sqref="H9">
    <cfRule type="cellIs" dxfId="6861" priority="11713" operator="equal">
      <formula>"jan."</formula>
    </cfRule>
  </conditionalFormatting>
  <conditionalFormatting sqref="I9">
    <cfRule type="cellIs" dxfId="6860" priority="11710" operator="equal">
      <formula>"jan."</formula>
    </cfRule>
  </conditionalFormatting>
  <conditionalFormatting sqref="H9">
    <cfRule type="cellIs" dxfId="6859" priority="11702" operator="equal">
      <formula>"jan."</formula>
    </cfRule>
  </conditionalFormatting>
  <conditionalFormatting sqref="H9">
    <cfRule type="cellIs" dxfId="6858" priority="11701" operator="equal">
      <formula>"jan."</formula>
    </cfRule>
  </conditionalFormatting>
  <conditionalFormatting sqref="H9">
    <cfRule type="cellIs" dxfId="6857" priority="11699" operator="equal">
      <formula>"jan."</formula>
    </cfRule>
  </conditionalFormatting>
  <conditionalFormatting sqref="H9">
    <cfRule type="cellIs" dxfId="6856" priority="11697" operator="equal">
      <formula>"jan."</formula>
    </cfRule>
  </conditionalFormatting>
  <conditionalFormatting sqref="I9">
    <cfRule type="cellIs" dxfId="6855" priority="11694" operator="equal">
      <formula>"jan."</formula>
    </cfRule>
  </conditionalFormatting>
  <conditionalFormatting sqref="H9">
    <cfRule type="cellIs" dxfId="6854" priority="11686" operator="equal">
      <formula>"jan."</formula>
    </cfRule>
  </conditionalFormatting>
  <conditionalFormatting sqref="H9">
    <cfRule type="cellIs" dxfId="6853" priority="11678" operator="equal">
      <formula>"jan."</formula>
    </cfRule>
  </conditionalFormatting>
  <conditionalFormatting sqref="J9">
    <cfRule type="cellIs" dxfId="6852" priority="11669" operator="equal">
      <formula>"jan."</formula>
    </cfRule>
  </conditionalFormatting>
  <conditionalFormatting sqref="I9">
    <cfRule type="cellIs" dxfId="6851" priority="11668" operator="equal">
      <formula>"jan."</formula>
    </cfRule>
  </conditionalFormatting>
  <conditionalFormatting sqref="H9">
    <cfRule type="cellIs" dxfId="6850" priority="11667" operator="equal">
      <formula>"jan."</formula>
    </cfRule>
  </conditionalFormatting>
  <conditionalFormatting sqref="I9">
    <cfRule type="cellIs" dxfId="6849" priority="11666" operator="equal">
      <formula>"jan."</formula>
    </cfRule>
  </conditionalFormatting>
  <conditionalFormatting sqref="H9">
    <cfRule type="cellIs" dxfId="6848" priority="11665" operator="equal">
      <formula>"jan."</formula>
    </cfRule>
  </conditionalFormatting>
  <conditionalFormatting sqref="I9">
    <cfRule type="cellIs" dxfId="6847" priority="11664" operator="equal">
      <formula>"jan."</formula>
    </cfRule>
  </conditionalFormatting>
  <conditionalFormatting sqref="H9">
    <cfRule type="cellIs" dxfId="6846" priority="11662" operator="equal">
      <formula>"jan."</formula>
    </cfRule>
  </conditionalFormatting>
  <conditionalFormatting sqref="H9">
    <cfRule type="cellIs" dxfId="6845" priority="11661" operator="equal">
      <formula>"jan."</formula>
    </cfRule>
  </conditionalFormatting>
  <conditionalFormatting sqref="H9">
    <cfRule type="cellIs" dxfId="6844" priority="11659" operator="equal">
      <formula>"jan."</formula>
    </cfRule>
  </conditionalFormatting>
  <conditionalFormatting sqref="H9">
    <cfRule type="cellIs" dxfId="6843" priority="11657" operator="equal">
      <formula>"jan."</formula>
    </cfRule>
  </conditionalFormatting>
  <conditionalFormatting sqref="I9">
    <cfRule type="cellIs" dxfId="6842" priority="11654" operator="equal">
      <formula>"jan."</formula>
    </cfRule>
  </conditionalFormatting>
  <conditionalFormatting sqref="H9">
    <cfRule type="cellIs" dxfId="6841" priority="11653" operator="equal">
      <formula>"jan."</formula>
    </cfRule>
  </conditionalFormatting>
  <conditionalFormatting sqref="H9">
    <cfRule type="cellIs" dxfId="6840" priority="11651" operator="equal">
      <formula>"jan."</formula>
    </cfRule>
  </conditionalFormatting>
  <conditionalFormatting sqref="H9">
    <cfRule type="cellIs" dxfId="6839" priority="11649" operator="equal">
      <formula>"jan."</formula>
    </cfRule>
  </conditionalFormatting>
  <conditionalFormatting sqref="I9">
    <cfRule type="cellIs" dxfId="6838" priority="11646" operator="equal">
      <formula>"jan."</formula>
    </cfRule>
  </conditionalFormatting>
  <conditionalFormatting sqref="H9">
    <cfRule type="cellIs" dxfId="6837" priority="11638" operator="equal">
      <formula>"jan."</formula>
    </cfRule>
  </conditionalFormatting>
  <conditionalFormatting sqref="H9">
    <cfRule type="cellIs" dxfId="6836" priority="11637" operator="equal">
      <formula>"jan."</formula>
    </cfRule>
  </conditionalFormatting>
  <conditionalFormatting sqref="H9">
    <cfRule type="cellIs" dxfId="6835" priority="11635" operator="equal">
      <formula>"jan."</formula>
    </cfRule>
  </conditionalFormatting>
  <conditionalFormatting sqref="H9">
    <cfRule type="cellIs" dxfId="6834" priority="11633" operator="equal">
      <formula>"jan."</formula>
    </cfRule>
  </conditionalFormatting>
  <conditionalFormatting sqref="I9">
    <cfRule type="cellIs" dxfId="6833" priority="11630" operator="equal">
      <formula>"jan."</formula>
    </cfRule>
  </conditionalFormatting>
  <conditionalFormatting sqref="H9">
    <cfRule type="cellIs" dxfId="6832" priority="11622" operator="equal">
      <formula>"jan."</formula>
    </cfRule>
  </conditionalFormatting>
  <conditionalFormatting sqref="H9">
    <cfRule type="cellIs" dxfId="6831" priority="11614" operator="equal">
      <formula>"jan."</formula>
    </cfRule>
  </conditionalFormatting>
  <conditionalFormatting sqref="H9">
    <cfRule type="cellIs" dxfId="6830" priority="11605" operator="equal">
      <formula>"jan."</formula>
    </cfRule>
  </conditionalFormatting>
  <conditionalFormatting sqref="H9">
    <cfRule type="cellIs" dxfId="6829" priority="11603" operator="equal">
      <formula>"jan."</formula>
    </cfRule>
  </conditionalFormatting>
  <conditionalFormatting sqref="H9">
    <cfRule type="cellIs" dxfId="6828" priority="11601" operator="equal">
      <formula>"jan."</formula>
    </cfRule>
  </conditionalFormatting>
  <conditionalFormatting sqref="H9">
    <cfRule type="cellIs" dxfId="6827" priority="11591" operator="equal">
      <formula>"jan."</formula>
    </cfRule>
  </conditionalFormatting>
  <conditionalFormatting sqref="H9">
    <cfRule type="cellIs" dxfId="6826" priority="11583" operator="equal">
      <formula>"jan."</formula>
    </cfRule>
  </conditionalFormatting>
  <conditionalFormatting sqref="H9">
    <cfRule type="cellIs" dxfId="6825" priority="11567" operator="equal">
      <formula>"jan."</formula>
    </cfRule>
  </conditionalFormatting>
  <conditionalFormatting sqref="I9">
    <cfRule type="cellIs" dxfId="6824" priority="11543" operator="equal">
      <formula>"jan."</formula>
    </cfRule>
  </conditionalFormatting>
  <conditionalFormatting sqref="J9">
    <cfRule type="cellIs" dxfId="6823" priority="11542" operator="equal">
      <formula>"jan."</formula>
    </cfRule>
  </conditionalFormatting>
  <conditionalFormatting sqref="K9">
    <cfRule type="cellIs" dxfId="6822" priority="11541" operator="equal">
      <formula>"jan."</formula>
    </cfRule>
  </conditionalFormatting>
  <conditionalFormatting sqref="I9">
    <cfRule type="cellIs" dxfId="6821" priority="11540" operator="equal">
      <formula>"jan."</formula>
    </cfRule>
  </conditionalFormatting>
  <conditionalFormatting sqref="H9">
    <cfRule type="cellIs" dxfId="6820" priority="11539" operator="equal">
      <formula>"jan."</formula>
    </cfRule>
  </conditionalFormatting>
  <conditionalFormatting sqref="I9">
    <cfRule type="cellIs" dxfId="6819" priority="11538" operator="equal">
      <formula>"jan."</formula>
    </cfRule>
  </conditionalFormatting>
  <conditionalFormatting sqref="H9">
    <cfRule type="cellIs" dxfId="6818" priority="11537" operator="equal">
      <formula>"jan."</formula>
    </cfRule>
  </conditionalFormatting>
  <conditionalFormatting sqref="I9">
    <cfRule type="cellIs" dxfId="6817" priority="11536" operator="equal">
      <formula>"jan."</formula>
    </cfRule>
  </conditionalFormatting>
  <conditionalFormatting sqref="H9">
    <cfRule type="cellIs" dxfId="6816" priority="11534" operator="equal">
      <formula>"jan."</formula>
    </cfRule>
  </conditionalFormatting>
  <conditionalFormatting sqref="H9">
    <cfRule type="cellIs" dxfId="6815" priority="11533" operator="equal">
      <formula>"jan."</formula>
    </cfRule>
  </conditionalFormatting>
  <conditionalFormatting sqref="H9">
    <cfRule type="cellIs" dxfId="6814" priority="11531" operator="equal">
      <formula>"jan."</formula>
    </cfRule>
  </conditionalFormatting>
  <conditionalFormatting sqref="I9">
    <cfRule type="cellIs" dxfId="6813" priority="11526" operator="equal">
      <formula>"jan."</formula>
    </cfRule>
  </conditionalFormatting>
  <conditionalFormatting sqref="H9">
    <cfRule type="cellIs" dxfId="6812" priority="11525" operator="equal">
      <formula>"jan."</formula>
    </cfRule>
  </conditionalFormatting>
  <conditionalFormatting sqref="H9">
    <cfRule type="cellIs" dxfId="6811" priority="11523" operator="equal">
      <formula>"jan."</formula>
    </cfRule>
  </conditionalFormatting>
  <conditionalFormatting sqref="I9">
    <cfRule type="cellIs" dxfId="6810" priority="11518" operator="equal">
      <formula>"jan."</formula>
    </cfRule>
  </conditionalFormatting>
  <conditionalFormatting sqref="H9">
    <cfRule type="cellIs" dxfId="6809" priority="11510" operator="equal">
      <formula>"jan."</formula>
    </cfRule>
  </conditionalFormatting>
  <conditionalFormatting sqref="H9">
    <cfRule type="cellIs" dxfId="6808" priority="11509" operator="equal">
      <formula>"jan."</formula>
    </cfRule>
  </conditionalFormatting>
  <conditionalFormatting sqref="H9">
    <cfRule type="cellIs" dxfId="6807" priority="11507" operator="equal">
      <formula>"jan."</formula>
    </cfRule>
  </conditionalFormatting>
  <conditionalFormatting sqref="H9">
    <cfRule type="cellIs" dxfId="6806" priority="11505" operator="equal">
      <formula>"jan."</formula>
    </cfRule>
  </conditionalFormatting>
  <conditionalFormatting sqref="I9">
    <cfRule type="cellIs" dxfId="6805" priority="11502" operator="equal">
      <formula>"jan."</formula>
    </cfRule>
  </conditionalFormatting>
  <conditionalFormatting sqref="H9">
    <cfRule type="cellIs" dxfId="6804" priority="11494" operator="equal">
      <formula>"jan."</formula>
    </cfRule>
  </conditionalFormatting>
  <conditionalFormatting sqref="H9">
    <cfRule type="cellIs" dxfId="6803" priority="11486" operator="equal">
      <formula>"jan."</formula>
    </cfRule>
  </conditionalFormatting>
  <conditionalFormatting sqref="H9">
    <cfRule type="cellIs" dxfId="6802" priority="11477" operator="equal">
      <formula>"jan."</formula>
    </cfRule>
  </conditionalFormatting>
  <conditionalFormatting sqref="H9">
    <cfRule type="cellIs" dxfId="6801" priority="11475" operator="equal">
      <formula>"jan."</formula>
    </cfRule>
  </conditionalFormatting>
  <conditionalFormatting sqref="H9">
    <cfRule type="cellIs" dxfId="6800" priority="11473" operator="equal">
      <formula>"jan."</formula>
    </cfRule>
  </conditionalFormatting>
  <conditionalFormatting sqref="H9">
    <cfRule type="cellIs" dxfId="6799" priority="11463" operator="equal">
      <formula>"jan."</formula>
    </cfRule>
  </conditionalFormatting>
  <conditionalFormatting sqref="H9">
    <cfRule type="cellIs" dxfId="6798" priority="11455" operator="equal">
      <formula>"jan."</formula>
    </cfRule>
  </conditionalFormatting>
  <conditionalFormatting sqref="H9">
    <cfRule type="cellIs" dxfId="6797" priority="11439" operator="equal">
      <formula>"jan."</formula>
    </cfRule>
  </conditionalFormatting>
  <conditionalFormatting sqref="I9">
    <cfRule type="cellIs" dxfId="6796" priority="11415" operator="equal">
      <formula>"jan."</formula>
    </cfRule>
  </conditionalFormatting>
  <conditionalFormatting sqref="H9">
    <cfRule type="cellIs" dxfId="6795" priority="11414" operator="equal">
      <formula>"jan."</formula>
    </cfRule>
  </conditionalFormatting>
  <conditionalFormatting sqref="H9">
    <cfRule type="cellIs" dxfId="6794" priority="11412" operator="equal">
      <formula>"jan."</formula>
    </cfRule>
  </conditionalFormatting>
  <conditionalFormatting sqref="H9">
    <cfRule type="cellIs" dxfId="6793" priority="11410" operator="equal">
      <formula>"jan."</formula>
    </cfRule>
  </conditionalFormatting>
  <conditionalFormatting sqref="H9">
    <cfRule type="cellIs" dxfId="6792" priority="11400" operator="equal">
      <formula>"jan."</formula>
    </cfRule>
  </conditionalFormatting>
  <conditionalFormatting sqref="H9">
    <cfRule type="cellIs" dxfId="6791" priority="11392" operator="equal">
      <formula>"jan."</formula>
    </cfRule>
  </conditionalFormatting>
  <conditionalFormatting sqref="H9">
    <cfRule type="cellIs" dxfId="6790" priority="11376" operator="equal">
      <formula>"jan."</formula>
    </cfRule>
  </conditionalFormatting>
  <conditionalFormatting sqref="H9">
    <cfRule type="cellIs" dxfId="6789" priority="11296" operator="equal">
      <formula>"jan."</formula>
    </cfRule>
  </conditionalFormatting>
  <conditionalFormatting sqref="I9">
    <cfRule type="cellIs" dxfId="6788" priority="11295" operator="equal">
      <formula>"jan."</formula>
    </cfRule>
  </conditionalFormatting>
  <conditionalFormatting sqref="J9">
    <cfRule type="cellIs" dxfId="6787" priority="11294" operator="equal">
      <formula>"jan."</formula>
    </cfRule>
  </conditionalFormatting>
  <conditionalFormatting sqref="I9">
    <cfRule type="cellIs" dxfId="6786" priority="11293" operator="equal">
      <formula>"jan."</formula>
    </cfRule>
  </conditionalFormatting>
  <conditionalFormatting sqref="H9">
    <cfRule type="cellIs" dxfId="6785" priority="11292" operator="equal">
      <formula>"jan."</formula>
    </cfRule>
  </conditionalFormatting>
  <conditionalFormatting sqref="I9">
    <cfRule type="cellIs" dxfId="6784" priority="11291" operator="equal">
      <formula>"jan."</formula>
    </cfRule>
  </conditionalFormatting>
  <conditionalFormatting sqref="I9">
    <cfRule type="cellIs" dxfId="6783" priority="11289" operator="equal">
      <formula>"jan."</formula>
    </cfRule>
  </conditionalFormatting>
  <conditionalFormatting sqref="H9">
    <cfRule type="cellIs" dxfId="6782" priority="11287" operator="equal">
      <formula>"jan."</formula>
    </cfRule>
  </conditionalFormatting>
  <conditionalFormatting sqref="H9">
    <cfRule type="cellIs" dxfId="6781" priority="11286" operator="equal">
      <formula>"jan."</formula>
    </cfRule>
  </conditionalFormatting>
  <conditionalFormatting sqref="H9">
    <cfRule type="cellIs" dxfId="6780" priority="11284" operator="equal">
      <formula>"jan."</formula>
    </cfRule>
  </conditionalFormatting>
  <conditionalFormatting sqref="H9">
    <cfRule type="cellIs" dxfId="6779" priority="11282" operator="equal">
      <formula>"jan."</formula>
    </cfRule>
  </conditionalFormatting>
  <conditionalFormatting sqref="I9">
    <cfRule type="cellIs" dxfId="6778" priority="11279" operator="equal">
      <formula>"jan."</formula>
    </cfRule>
  </conditionalFormatting>
  <conditionalFormatting sqref="H9">
    <cfRule type="cellIs" dxfId="6777" priority="11278" operator="equal">
      <formula>"jan."</formula>
    </cfRule>
  </conditionalFormatting>
  <conditionalFormatting sqref="H9">
    <cfRule type="cellIs" dxfId="6776" priority="11276" operator="equal">
      <formula>"jan."</formula>
    </cfRule>
  </conditionalFormatting>
  <conditionalFormatting sqref="I9">
    <cfRule type="cellIs" dxfId="6775" priority="11271" operator="equal">
      <formula>"jan."</formula>
    </cfRule>
  </conditionalFormatting>
  <conditionalFormatting sqref="H9">
    <cfRule type="cellIs" dxfId="6774" priority="11263" operator="equal">
      <formula>"jan."</formula>
    </cfRule>
  </conditionalFormatting>
  <conditionalFormatting sqref="H9">
    <cfRule type="cellIs" dxfId="6773" priority="11258" operator="equal">
      <formula>"jan."</formula>
    </cfRule>
  </conditionalFormatting>
  <conditionalFormatting sqref="I9">
    <cfRule type="cellIs" dxfId="6772" priority="11255" operator="equal">
      <formula>"jan."</formula>
    </cfRule>
  </conditionalFormatting>
  <conditionalFormatting sqref="H9">
    <cfRule type="cellIs" dxfId="6771" priority="11247" operator="equal">
      <formula>"jan."</formula>
    </cfRule>
  </conditionalFormatting>
  <conditionalFormatting sqref="H9">
    <cfRule type="cellIs" dxfId="6770" priority="11239" operator="equal">
      <formula>"jan."</formula>
    </cfRule>
  </conditionalFormatting>
  <conditionalFormatting sqref="H9">
    <cfRule type="cellIs" dxfId="6769" priority="11230" operator="equal">
      <formula>"jan."</formula>
    </cfRule>
  </conditionalFormatting>
  <conditionalFormatting sqref="H9">
    <cfRule type="cellIs" dxfId="6768" priority="11228" operator="equal">
      <formula>"jan."</formula>
    </cfRule>
  </conditionalFormatting>
  <conditionalFormatting sqref="H9">
    <cfRule type="cellIs" dxfId="6767" priority="11226" operator="equal">
      <formula>"jan."</formula>
    </cfRule>
  </conditionalFormatting>
  <conditionalFormatting sqref="H9">
    <cfRule type="cellIs" dxfId="6766" priority="11216" operator="equal">
      <formula>"jan."</formula>
    </cfRule>
  </conditionalFormatting>
  <conditionalFormatting sqref="H9">
    <cfRule type="cellIs" dxfId="6765" priority="11208" operator="equal">
      <formula>"jan."</formula>
    </cfRule>
  </conditionalFormatting>
  <conditionalFormatting sqref="I9">
    <cfRule type="cellIs" dxfId="6764" priority="11168" operator="equal">
      <formula>"jan."</formula>
    </cfRule>
  </conditionalFormatting>
  <conditionalFormatting sqref="H9">
    <cfRule type="cellIs" dxfId="6763" priority="11167" operator="equal">
      <formula>"jan."</formula>
    </cfRule>
  </conditionalFormatting>
  <conditionalFormatting sqref="H9">
    <cfRule type="cellIs" dxfId="6762" priority="11165" operator="equal">
      <formula>"jan."</formula>
    </cfRule>
  </conditionalFormatting>
  <conditionalFormatting sqref="H9">
    <cfRule type="cellIs" dxfId="6761" priority="11163" operator="equal">
      <formula>"jan."</formula>
    </cfRule>
  </conditionalFormatting>
  <conditionalFormatting sqref="H9">
    <cfRule type="cellIs" dxfId="6760" priority="11153" operator="equal">
      <formula>"jan."</formula>
    </cfRule>
  </conditionalFormatting>
  <conditionalFormatting sqref="H9">
    <cfRule type="cellIs" dxfId="6759" priority="11129" operator="equal">
      <formula>"jan."</formula>
    </cfRule>
  </conditionalFormatting>
  <conditionalFormatting sqref="H9">
    <cfRule type="cellIs" dxfId="6758" priority="11049" operator="equal">
      <formula>"jan."</formula>
    </cfRule>
  </conditionalFormatting>
  <conditionalFormatting sqref="I9">
    <cfRule type="cellIs" dxfId="6757" priority="11048" operator="equal">
      <formula>"jan."</formula>
    </cfRule>
  </conditionalFormatting>
  <conditionalFormatting sqref="J9">
    <cfRule type="cellIs" dxfId="6756" priority="11047" operator="equal">
      <formula>"jan."</formula>
    </cfRule>
  </conditionalFormatting>
  <conditionalFormatting sqref="H9">
    <cfRule type="cellIs" dxfId="6755" priority="11046" operator="equal">
      <formula>"jan."</formula>
    </cfRule>
  </conditionalFormatting>
  <conditionalFormatting sqref="H9">
    <cfRule type="cellIs" dxfId="6754" priority="11044" operator="equal">
      <formula>"jan."</formula>
    </cfRule>
  </conditionalFormatting>
  <conditionalFormatting sqref="H9">
    <cfRule type="cellIs" dxfId="6753" priority="11042" operator="equal">
      <formula>"jan."</formula>
    </cfRule>
  </conditionalFormatting>
  <conditionalFormatting sqref="H9">
    <cfRule type="cellIs" dxfId="6752" priority="11032" operator="equal">
      <formula>"jan."</formula>
    </cfRule>
  </conditionalFormatting>
  <conditionalFormatting sqref="H9">
    <cfRule type="cellIs" dxfId="6751" priority="11024" operator="equal">
      <formula>"jan."</formula>
    </cfRule>
  </conditionalFormatting>
  <conditionalFormatting sqref="H9">
    <cfRule type="cellIs" dxfId="6750" priority="10928" operator="equal">
      <formula>"jan."</formula>
    </cfRule>
  </conditionalFormatting>
  <conditionalFormatting sqref="H9">
    <cfRule type="cellIs" dxfId="6749" priority="10829" operator="equal">
      <formula>"jan."</formula>
    </cfRule>
  </conditionalFormatting>
  <conditionalFormatting sqref="I9">
    <cfRule type="cellIs" dxfId="6748" priority="10828" operator="equal">
      <formula>"jan."</formula>
    </cfRule>
  </conditionalFormatting>
  <conditionalFormatting sqref="J9">
    <cfRule type="cellIs" dxfId="6747" priority="10827" operator="equal">
      <formula>"jan."</formula>
    </cfRule>
  </conditionalFormatting>
  <conditionalFormatting sqref="I9">
    <cfRule type="cellIs" dxfId="6746" priority="10826" operator="equal">
      <formula>"jan."</formula>
    </cfRule>
  </conditionalFormatting>
  <conditionalFormatting sqref="J9">
    <cfRule type="cellIs" dxfId="6745" priority="10825" operator="equal">
      <formula>"jan."</formula>
    </cfRule>
  </conditionalFormatting>
  <conditionalFormatting sqref="I9">
    <cfRule type="cellIs" dxfId="6744" priority="10824" operator="equal">
      <formula>"jan."</formula>
    </cfRule>
  </conditionalFormatting>
  <conditionalFormatting sqref="J9">
    <cfRule type="cellIs" dxfId="6743" priority="10823" operator="equal">
      <formula>"jan."</formula>
    </cfRule>
  </conditionalFormatting>
  <conditionalFormatting sqref="H9">
    <cfRule type="cellIs" dxfId="6742" priority="10822" operator="equal">
      <formula>"jan."</formula>
    </cfRule>
  </conditionalFormatting>
  <conditionalFormatting sqref="I9">
    <cfRule type="cellIs" dxfId="6741" priority="10821" operator="equal">
      <formula>"jan."</formula>
    </cfRule>
  </conditionalFormatting>
  <conditionalFormatting sqref="I9">
    <cfRule type="cellIs" dxfId="6740" priority="10820" operator="equal">
      <formula>"jan."</formula>
    </cfRule>
  </conditionalFormatting>
  <conditionalFormatting sqref="H9">
    <cfRule type="cellIs" dxfId="6739" priority="10819" operator="equal">
      <formula>"jan."</formula>
    </cfRule>
  </conditionalFormatting>
  <conditionalFormatting sqref="I9">
    <cfRule type="cellIs" dxfId="6738" priority="10818" operator="equal">
      <formula>"jan."</formula>
    </cfRule>
  </conditionalFormatting>
  <conditionalFormatting sqref="H9">
    <cfRule type="cellIs" dxfId="6737" priority="10817" operator="equal">
      <formula>"jan."</formula>
    </cfRule>
  </conditionalFormatting>
  <conditionalFormatting sqref="I9">
    <cfRule type="cellIs" dxfId="6736" priority="10816" operator="equal">
      <formula>"jan."</formula>
    </cfRule>
  </conditionalFormatting>
  <conditionalFormatting sqref="H9">
    <cfRule type="cellIs" dxfId="6735" priority="10814" operator="equal">
      <formula>"jan."</formula>
    </cfRule>
  </conditionalFormatting>
  <conditionalFormatting sqref="J9">
    <cfRule type="cellIs" dxfId="6734" priority="10813" operator="equal">
      <formula>"jan."</formula>
    </cfRule>
  </conditionalFormatting>
  <conditionalFormatting sqref="I9">
    <cfRule type="cellIs" dxfId="6733" priority="10812" operator="equal">
      <formula>"jan."</formula>
    </cfRule>
  </conditionalFormatting>
  <conditionalFormatting sqref="H9">
    <cfRule type="cellIs" dxfId="6732" priority="10811" operator="equal">
      <formula>"jan."</formula>
    </cfRule>
  </conditionalFormatting>
  <conditionalFormatting sqref="I9">
    <cfRule type="cellIs" dxfId="6731" priority="10810" operator="equal">
      <formula>"jan."</formula>
    </cfRule>
  </conditionalFormatting>
  <conditionalFormatting sqref="H9">
    <cfRule type="cellIs" dxfId="6730" priority="10809" operator="equal">
      <formula>"jan."</formula>
    </cfRule>
  </conditionalFormatting>
  <conditionalFormatting sqref="I9">
    <cfRule type="cellIs" dxfId="6729" priority="10808" operator="equal">
      <formula>"jan."</formula>
    </cfRule>
  </conditionalFormatting>
  <conditionalFormatting sqref="H9">
    <cfRule type="cellIs" dxfId="6728" priority="10806" operator="equal">
      <formula>"jan."</formula>
    </cfRule>
  </conditionalFormatting>
  <conditionalFormatting sqref="J9">
    <cfRule type="cellIs" dxfId="6727" priority="10805" operator="equal">
      <formula>"jan."</formula>
    </cfRule>
  </conditionalFormatting>
  <conditionalFormatting sqref="H9">
    <cfRule type="cellIs" dxfId="6726" priority="10804" operator="equal">
      <formula>"jan."</formula>
    </cfRule>
  </conditionalFormatting>
  <conditionalFormatting sqref="H9">
    <cfRule type="cellIs" dxfId="6725" priority="10802" operator="equal">
      <formula>"jan."</formula>
    </cfRule>
  </conditionalFormatting>
  <conditionalFormatting sqref="H9">
    <cfRule type="cellIs" dxfId="6724" priority="10800" operator="equal">
      <formula>"jan."</formula>
    </cfRule>
  </conditionalFormatting>
  <conditionalFormatting sqref="I9">
    <cfRule type="cellIs" dxfId="6723" priority="10797" operator="equal">
      <formula>"jan."</formula>
    </cfRule>
  </conditionalFormatting>
  <conditionalFormatting sqref="I9">
    <cfRule type="cellIs" dxfId="6722" priority="10796" operator="equal">
      <formula>"jan."</formula>
    </cfRule>
  </conditionalFormatting>
  <conditionalFormatting sqref="H9">
    <cfRule type="cellIs" dxfId="6721" priority="10795" operator="equal">
      <formula>"jan."</formula>
    </cfRule>
  </conditionalFormatting>
  <conditionalFormatting sqref="I9">
    <cfRule type="cellIs" dxfId="6720" priority="10794" operator="equal">
      <formula>"jan."</formula>
    </cfRule>
  </conditionalFormatting>
  <conditionalFormatting sqref="H9">
    <cfRule type="cellIs" dxfId="6719" priority="10793" operator="equal">
      <formula>"jan."</formula>
    </cfRule>
  </conditionalFormatting>
  <conditionalFormatting sqref="I9">
    <cfRule type="cellIs" dxfId="6718" priority="10792" operator="equal">
      <formula>"jan."</formula>
    </cfRule>
  </conditionalFormatting>
  <conditionalFormatting sqref="H9">
    <cfRule type="cellIs" dxfId="6717" priority="10790" operator="equal">
      <formula>"jan."</formula>
    </cfRule>
  </conditionalFormatting>
  <conditionalFormatting sqref="J9">
    <cfRule type="cellIs" dxfId="6716" priority="10789" operator="equal">
      <formula>"jan."</formula>
    </cfRule>
  </conditionalFormatting>
  <conditionalFormatting sqref="H9">
    <cfRule type="cellIs" dxfId="6715" priority="10788" operator="equal">
      <formula>"jan."</formula>
    </cfRule>
  </conditionalFormatting>
  <conditionalFormatting sqref="H9">
    <cfRule type="cellIs" dxfId="6714" priority="10786" operator="equal">
      <formula>"jan."</formula>
    </cfRule>
  </conditionalFormatting>
  <conditionalFormatting sqref="H9">
    <cfRule type="cellIs" dxfId="6713" priority="10784" operator="equal">
      <formula>"jan."</formula>
    </cfRule>
  </conditionalFormatting>
  <conditionalFormatting sqref="I9">
    <cfRule type="cellIs" dxfId="6712" priority="10781" operator="equal">
      <formula>"jan."</formula>
    </cfRule>
  </conditionalFormatting>
  <conditionalFormatting sqref="H9">
    <cfRule type="cellIs" dxfId="6711" priority="10780" operator="equal">
      <formula>"jan."</formula>
    </cfRule>
  </conditionalFormatting>
  <conditionalFormatting sqref="H9">
    <cfRule type="cellIs" dxfId="6710" priority="10778" operator="equal">
      <formula>"jan."</formula>
    </cfRule>
  </conditionalFormatting>
  <conditionalFormatting sqref="H9">
    <cfRule type="cellIs" dxfId="6709" priority="10776" operator="equal">
      <formula>"jan."</formula>
    </cfRule>
  </conditionalFormatting>
  <conditionalFormatting sqref="I9">
    <cfRule type="cellIs" dxfId="6708" priority="10773" operator="equal">
      <formula>"jan."</formula>
    </cfRule>
  </conditionalFormatting>
  <conditionalFormatting sqref="H9">
    <cfRule type="cellIs" dxfId="6707" priority="10765" operator="equal">
      <formula>"jan."</formula>
    </cfRule>
  </conditionalFormatting>
  <conditionalFormatting sqref="I9">
    <cfRule type="cellIs" dxfId="6706" priority="10764" operator="equal">
      <formula>"jan."</formula>
    </cfRule>
  </conditionalFormatting>
  <conditionalFormatting sqref="H9">
    <cfRule type="cellIs" dxfId="6705" priority="10763" operator="equal">
      <formula>"jan."</formula>
    </cfRule>
  </conditionalFormatting>
  <conditionalFormatting sqref="I9">
    <cfRule type="cellIs" dxfId="6704" priority="10762" operator="equal">
      <formula>"jan."</formula>
    </cfRule>
  </conditionalFormatting>
  <conditionalFormatting sqref="H9">
    <cfRule type="cellIs" dxfId="6703" priority="10761" operator="equal">
      <formula>"jan."</formula>
    </cfRule>
  </conditionalFormatting>
  <conditionalFormatting sqref="I9">
    <cfRule type="cellIs" dxfId="6702" priority="10760" operator="equal">
      <formula>"jan."</formula>
    </cfRule>
  </conditionalFormatting>
  <conditionalFormatting sqref="H9">
    <cfRule type="cellIs" dxfId="6701" priority="10758" operator="equal">
      <formula>"jan."</formula>
    </cfRule>
  </conditionalFormatting>
  <conditionalFormatting sqref="H9">
    <cfRule type="cellIs" dxfId="6700" priority="10757" operator="equal">
      <formula>"jan."</formula>
    </cfRule>
  </conditionalFormatting>
  <conditionalFormatting sqref="H9">
    <cfRule type="cellIs" dxfId="6699" priority="10755" operator="equal">
      <formula>"jan."</formula>
    </cfRule>
  </conditionalFormatting>
  <conditionalFormatting sqref="H9">
    <cfRule type="cellIs" dxfId="6698" priority="10753" operator="equal">
      <formula>"jan."</formula>
    </cfRule>
  </conditionalFormatting>
  <conditionalFormatting sqref="I9">
    <cfRule type="cellIs" dxfId="6697" priority="10750" operator="equal">
      <formula>"jan."</formula>
    </cfRule>
  </conditionalFormatting>
  <conditionalFormatting sqref="H9">
    <cfRule type="cellIs" dxfId="6696" priority="10749" operator="equal">
      <formula>"jan."</formula>
    </cfRule>
  </conditionalFormatting>
  <conditionalFormatting sqref="H9">
    <cfRule type="cellIs" dxfId="6695" priority="10747" operator="equal">
      <formula>"jan."</formula>
    </cfRule>
  </conditionalFormatting>
  <conditionalFormatting sqref="H9">
    <cfRule type="cellIs" dxfId="6694" priority="10745" operator="equal">
      <formula>"jan."</formula>
    </cfRule>
  </conditionalFormatting>
  <conditionalFormatting sqref="I9">
    <cfRule type="cellIs" dxfId="6693" priority="10742" operator="equal">
      <formula>"jan."</formula>
    </cfRule>
  </conditionalFormatting>
  <conditionalFormatting sqref="H9">
    <cfRule type="cellIs" dxfId="6692" priority="10734" operator="equal">
      <formula>"jan."</formula>
    </cfRule>
  </conditionalFormatting>
  <conditionalFormatting sqref="H9">
    <cfRule type="cellIs" dxfId="6691" priority="10733" operator="equal">
      <formula>"jan."</formula>
    </cfRule>
  </conditionalFormatting>
  <conditionalFormatting sqref="H9">
    <cfRule type="cellIs" dxfId="6690" priority="10731" operator="equal">
      <formula>"jan."</formula>
    </cfRule>
  </conditionalFormatting>
  <conditionalFormatting sqref="H9">
    <cfRule type="cellIs" dxfId="6689" priority="10729" operator="equal">
      <formula>"jan."</formula>
    </cfRule>
  </conditionalFormatting>
  <conditionalFormatting sqref="I9">
    <cfRule type="cellIs" dxfId="6688" priority="10726" operator="equal">
      <formula>"jan."</formula>
    </cfRule>
  </conditionalFormatting>
  <conditionalFormatting sqref="H9">
    <cfRule type="cellIs" dxfId="6687" priority="10718" operator="equal">
      <formula>"jan."</formula>
    </cfRule>
  </conditionalFormatting>
  <conditionalFormatting sqref="H9">
    <cfRule type="cellIs" dxfId="6686" priority="10710" operator="equal">
      <formula>"jan."</formula>
    </cfRule>
  </conditionalFormatting>
  <conditionalFormatting sqref="J9">
    <cfRule type="cellIs" dxfId="6685" priority="10701" operator="equal">
      <formula>"jan."</formula>
    </cfRule>
  </conditionalFormatting>
  <conditionalFormatting sqref="I9">
    <cfRule type="cellIs" dxfId="6684" priority="10700" operator="equal">
      <formula>"jan."</formula>
    </cfRule>
  </conditionalFormatting>
  <conditionalFormatting sqref="H9">
    <cfRule type="cellIs" dxfId="6683" priority="10699" operator="equal">
      <formula>"jan."</formula>
    </cfRule>
  </conditionalFormatting>
  <conditionalFormatting sqref="I9">
    <cfRule type="cellIs" dxfId="6682" priority="10698" operator="equal">
      <formula>"jan."</formula>
    </cfRule>
  </conditionalFormatting>
  <conditionalFormatting sqref="H9">
    <cfRule type="cellIs" dxfId="6681" priority="10697" operator="equal">
      <formula>"jan."</formula>
    </cfRule>
  </conditionalFormatting>
  <conditionalFormatting sqref="I9">
    <cfRule type="cellIs" dxfId="6680" priority="10696" operator="equal">
      <formula>"jan."</formula>
    </cfRule>
  </conditionalFormatting>
  <conditionalFormatting sqref="H9">
    <cfRule type="cellIs" dxfId="6679" priority="10694" operator="equal">
      <formula>"jan."</formula>
    </cfRule>
  </conditionalFormatting>
  <conditionalFormatting sqref="H9">
    <cfRule type="cellIs" dxfId="6678" priority="10693" operator="equal">
      <formula>"jan."</formula>
    </cfRule>
  </conditionalFormatting>
  <conditionalFormatting sqref="H9">
    <cfRule type="cellIs" dxfId="6677" priority="10691" operator="equal">
      <formula>"jan."</formula>
    </cfRule>
  </conditionalFormatting>
  <conditionalFormatting sqref="H9">
    <cfRule type="cellIs" dxfId="6676" priority="10689" operator="equal">
      <formula>"jan."</formula>
    </cfRule>
  </conditionalFormatting>
  <conditionalFormatting sqref="I9">
    <cfRule type="cellIs" dxfId="6675" priority="10686" operator="equal">
      <formula>"jan."</formula>
    </cfRule>
  </conditionalFormatting>
  <conditionalFormatting sqref="H9">
    <cfRule type="cellIs" dxfId="6674" priority="10685" operator="equal">
      <formula>"jan."</formula>
    </cfRule>
  </conditionalFormatting>
  <conditionalFormatting sqref="H9">
    <cfRule type="cellIs" dxfId="6673" priority="10683" operator="equal">
      <formula>"jan."</formula>
    </cfRule>
  </conditionalFormatting>
  <conditionalFormatting sqref="H9">
    <cfRule type="cellIs" dxfId="6672" priority="10681" operator="equal">
      <formula>"jan."</formula>
    </cfRule>
  </conditionalFormatting>
  <conditionalFormatting sqref="I9">
    <cfRule type="cellIs" dxfId="6671" priority="10678" operator="equal">
      <formula>"jan."</formula>
    </cfRule>
  </conditionalFormatting>
  <conditionalFormatting sqref="H9">
    <cfRule type="cellIs" dxfId="6670" priority="10670" operator="equal">
      <formula>"jan."</formula>
    </cfRule>
  </conditionalFormatting>
  <conditionalFormatting sqref="H9">
    <cfRule type="cellIs" dxfId="6669" priority="10669" operator="equal">
      <formula>"jan."</formula>
    </cfRule>
  </conditionalFormatting>
  <conditionalFormatting sqref="H9">
    <cfRule type="cellIs" dxfId="6668" priority="10667" operator="equal">
      <formula>"jan."</formula>
    </cfRule>
  </conditionalFormatting>
  <conditionalFormatting sqref="H9">
    <cfRule type="cellIs" dxfId="6667" priority="10665" operator="equal">
      <formula>"jan."</formula>
    </cfRule>
  </conditionalFormatting>
  <conditionalFormatting sqref="I9">
    <cfRule type="cellIs" dxfId="6666" priority="10662" operator="equal">
      <formula>"jan."</formula>
    </cfRule>
  </conditionalFormatting>
  <conditionalFormatting sqref="H9">
    <cfRule type="cellIs" dxfId="6665" priority="10654" operator="equal">
      <formula>"jan."</formula>
    </cfRule>
  </conditionalFormatting>
  <conditionalFormatting sqref="H9">
    <cfRule type="cellIs" dxfId="6664" priority="10646" operator="equal">
      <formula>"jan."</formula>
    </cfRule>
  </conditionalFormatting>
  <conditionalFormatting sqref="H9">
    <cfRule type="cellIs" dxfId="6663" priority="10637" operator="equal">
      <formula>"jan."</formula>
    </cfRule>
  </conditionalFormatting>
  <conditionalFormatting sqref="H9">
    <cfRule type="cellIs" dxfId="6662" priority="10635" operator="equal">
      <formula>"jan."</formula>
    </cfRule>
  </conditionalFormatting>
  <conditionalFormatting sqref="H9">
    <cfRule type="cellIs" dxfId="6661" priority="10633" operator="equal">
      <formula>"jan."</formula>
    </cfRule>
  </conditionalFormatting>
  <conditionalFormatting sqref="H9">
    <cfRule type="cellIs" dxfId="6660" priority="10623" operator="equal">
      <formula>"jan."</formula>
    </cfRule>
  </conditionalFormatting>
  <conditionalFormatting sqref="H9">
    <cfRule type="cellIs" dxfId="6659" priority="10615" operator="equal">
      <formula>"jan."</formula>
    </cfRule>
  </conditionalFormatting>
  <conditionalFormatting sqref="H9">
    <cfRule type="cellIs" dxfId="6658" priority="10599" operator="equal">
      <formula>"jan."</formula>
    </cfRule>
  </conditionalFormatting>
  <conditionalFormatting sqref="I9">
    <cfRule type="cellIs" dxfId="6657" priority="10575" operator="equal">
      <formula>"jan."</formula>
    </cfRule>
  </conditionalFormatting>
  <conditionalFormatting sqref="J9">
    <cfRule type="cellIs" dxfId="6656" priority="10574" operator="equal">
      <formula>"jan."</formula>
    </cfRule>
  </conditionalFormatting>
  <conditionalFormatting sqref="I9">
    <cfRule type="cellIs" dxfId="6655" priority="10573" operator="equal">
      <formula>"jan."</formula>
    </cfRule>
  </conditionalFormatting>
  <conditionalFormatting sqref="H9">
    <cfRule type="cellIs" dxfId="6654" priority="10572" operator="equal">
      <formula>"jan."</formula>
    </cfRule>
  </conditionalFormatting>
  <conditionalFormatting sqref="I9">
    <cfRule type="cellIs" dxfId="6653" priority="10571" operator="equal">
      <formula>"jan."</formula>
    </cfRule>
  </conditionalFormatting>
  <conditionalFormatting sqref="H9">
    <cfRule type="cellIs" dxfId="6652" priority="10570" operator="equal">
      <formula>"jan."</formula>
    </cfRule>
  </conditionalFormatting>
  <conditionalFormatting sqref="I9">
    <cfRule type="cellIs" dxfId="6651" priority="10569" operator="equal">
      <formula>"jan."</formula>
    </cfRule>
  </conditionalFormatting>
  <conditionalFormatting sqref="H9">
    <cfRule type="cellIs" dxfId="6650" priority="10567" operator="equal">
      <formula>"jan."</formula>
    </cfRule>
  </conditionalFormatting>
  <conditionalFormatting sqref="H9">
    <cfRule type="cellIs" dxfId="6649" priority="10566" operator="equal">
      <formula>"jan."</formula>
    </cfRule>
  </conditionalFormatting>
  <conditionalFormatting sqref="H9">
    <cfRule type="cellIs" dxfId="6648" priority="10564" operator="equal">
      <formula>"jan."</formula>
    </cfRule>
  </conditionalFormatting>
  <conditionalFormatting sqref="I9">
    <cfRule type="cellIs" dxfId="6647" priority="10559" operator="equal">
      <formula>"jan."</formula>
    </cfRule>
  </conditionalFormatting>
  <conditionalFormatting sqref="H9">
    <cfRule type="cellIs" dxfId="6646" priority="10558" operator="equal">
      <formula>"jan."</formula>
    </cfRule>
  </conditionalFormatting>
  <conditionalFormatting sqref="H9">
    <cfRule type="cellIs" dxfId="6645" priority="10556" operator="equal">
      <formula>"jan."</formula>
    </cfRule>
  </conditionalFormatting>
  <conditionalFormatting sqref="H9">
    <cfRule type="cellIs" dxfId="6644" priority="10554" operator="equal">
      <formula>"jan."</formula>
    </cfRule>
  </conditionalFormatting>
  <conditionalFormatting sqref="I9">
    <cfRule type="cellIs" dxfId="6643" priority="10551" operator="equal">
      <formula>"jan."</formula>
    </cfRule>
  </conditionalFormatting>
  <conditionalFormatting sqref="H9">
    <cfRule type="cellIs" dxfId="6642" priority="10543" operator="equal">
      <formula>"jan."</formula>
    </cfRule>
  </conditionalFormatting>
  <conditionalFormatting sqref="H9">
    <cfRule type="cellIs" dxfId="6641" priority="10542" operator="equal">
      <formula>"jan."</formula>
    </cfRule>
  </conditionalFormatting>
  <conditionalFormatting sqref="H9">
    <cfRule type="cellIs" dxfId="6640" priority="10540" operator="equal">
      <formula>"jan."</formula>
    </cfRule>
  </conditionalFormatting>
  <conditionalFormatting sqref="H9">
    <cfRule type="cellIs" dxfId="6639" priority="10538" operator="equal">
      <formula>"jan."</formula>
    </cfRule>
  </conditionalFormatting>
  <conditionalFormatting sqref="I9">
    <cfRule type="cellIs" dxfId="6638" priority="10535" operator="equal">
      <formula>"jan."</formula>
    </cfRule>
  </conditionalFormatting>
  <conditionalFormatting sqref="H9">
    <cfRule type="cellIs" dxfId="6637" priority="10527" operator="equal">
      <formula>"jan."</formula>
    </cfRule>
  </conditionalFormatting>
  <conditionalFormatting sqref="H9">
    <cfRule type="cellIs" dxfId="6636" priority="10519" operator="equal">
      <formula>"jan."</formula>
    </cfRule>
  </conditionalFormatting>
  <conditionalFormatting sqref="H9">
    <cfRule type="cellIs" dxfId="6635" priority="10510" operator="equal">
      <formula>"jan."</formula>
    </cfRule>
  </conditionalFormatting>
  <conditionalFormatting sqref="H9">
    <cfRule type="cellIs" dxfId="6634" priority="10508" operator="equal">
      <formula>"jan."</formula>
    </cfRule>
  </conditionalFormatting>
  <conditionalFormatting sqref="H9">
    <cfRule type="cellIs" dxfId="6633" priority="10506" operator="equal">
      <formula>"jan."</formula>
    </cfRule>
  </conditionalFormatting>
  <conditionalFormatting sqref="H9">
    <cfRule type="cellIs" dxfId="6632" priority="10496" operator="equal">
      <formula>"jan."</formula>
    </cfRule>
  </conditionalFormatting>
  <conditionalFormatting sqref="H9">
    <cfRule type="cellIs" dxfId="6631" priority="10488" operator="equal">
      <formula>"jan."</formula>
    </cfRule>
  </conditionalFormatting>
  <conditionalFormatting sqref="H9">
    <cfRule type="cellIs" dxfId="6630" priority="10472" operator="equal">
      <formula>"jan."</formula>
    </cfRule>
  </conditionalFormatting>
  <conditionalFormatting sqref="I9">
    <cfRule type="cellIs" dxfId="6629" priority="10448" operator="equal">
      <formula>"jan."</formula>
    </cfRule>
  </conditionalFormatting>
  <conditionalFormatting sqref="H9">
    <cfRule type="cellIs" dxfId="6628" priority="10447" operator="equal">
      <formula>"jan."</formula>
    </cfRule>
  </conditionalFormatting>
  <conditionalFormatting sqref="H9">
    <cfRule type="cellIs" dxfId="6627" priority="10445" operator="equal">
      <formula>"jan."</formula>
    </cfRule>
  </conditionalFormatting>
  <conditionalFormatting sqref="H9">
    <cfRule type="cellIs" dxfId="6626" priority="10443" operator="equal">
      <formula>"jan."</formula>
    </cfRule>
  </conditionalFormatting>
  <conditionalFormatting sqref="H9">
    <cfRule type="cellIs" dxfId="6625" priority="10433" operator="equal">
      <formula>"jan."</formula>
    </cfRule>
  </conditionalFormatting>
  <conditionalFormatting sqref="H9">
    <cfRule type="cellIs" dxfId="6624" priority="10425" operator="equal">
      <formula>"jan."</formula>
    </cfRule>
  </conditionalFormatting>
  <conditionalFormatting sqref="H9">
    <cfRule type="cellIs" dxfId="6623" priority="10409" operator="equal">
      <formula>"jan."</formula>
    </cfRule>
  </conditionalFormatting>
  <conditionalFormatting sqref="H9">
    <cfRule type="cellIs" dxfId="6622" priority="10329" operator="equal">
      <formula>"jan."</formula>
    </cfRule>
  </conditionalFormatting>
  <conditionalFormatting sqref="I9">
    <cfRule type="cellIs" dxfId="6621" priority="10328" operator="equal">
      <formula>"jan."</formula>
    </cfRule>
  </conditionalFormatting>
  <conditionalFormatting sqref="J9">
    <cfRule type="cellIs" dxfId="6620" priority="10327" operator="equal">
      <formula>"jan."</formula>
    </cfRule>
  </conditionalFormatting>
  <conditionalFormatting sqref="I9">
    <cfRule type="cellIs" dxfId="6619" priority="10326" operator="equal">
      <formula>"jan."</formula>
    </cfRule>
  </conditionalFormatting>
  <conditionalFormatting sqref="H9">
    <cfRule type="cellIs" dxfId="6618" priority="10325" operator="equal">
      <formula>"jan."</formula>
    </cfRule>
  </conditionalFormatting>
  <conditionalFormatting sqref="I9">
    <cfRule type="cellIs" dxfId="6617" priority="10324" operator="equal">
      <formula>"jan."</formula>
    </cfRule>
  </conditionalFormatting>
  <conditionalFormatting sqref="H9">
    <cfRule type="cellIs" dxfId="6616" priority="10323" operator="equal">
      <formula>"jan."</formula>
    </cfRule>
  </conditionalFormatting>
  <conditionalFormatting sqref="I9">
    <cfRule type="cellIs" dxfId="6615" priority="10322" operator="equal">
      <formula>"jan."</formula>
    </cfRule>
  </conditionalFormatting>
  <conditionalFormatting sqref="H9">
    <cfRule type="cellIs" dxfId="6614" priority="10320" operator="equal">
      <formula>"jan."</formula>
    </cfRule>
  </conditionalFormatting>
  <conditionalFormatting sqref="H9">
    <cfRule type="cellIs" dxfId="6613" priority="10319" operator="equal">
      <formula>"jan."</formula>
    </cfRule>
  </conditionalFormatting>
  <conditionalFormatting sqref="H9">
    <cfRule type="cellIs" dxfId="6612" priority="10317" operator="equal">
      <formula>"jan."</formula>
    </cfRule>
  </conditionalFormatting>
  <conditionalFormatting sqref="H9">
    <cfRule type="cellIs" dxfId="6611" priority="10315" operator="equal">
      <formula>"jan."</formula>
    </cfRule>
  </conditionalFormatting>
  <conditionalFormatting sqref="I9">
    <cfRule type="cellIs" dxfId="6610" priority="10312" operator="equal">
      <formula>"jan."</formula>
    </cfRule>
  </conditionalFormatting>
  <conditionalFormatting sqref="H9">
    <cfRule type="cellIs" dxfId="6609" priority="10311" operator="equal">
      <formula>"jan."</formula>
    </cfRule>
  </conditionalFormatting>
  <conditionalFormatting sqref="H9">
    <cfRule type="cellIs" dxfId="6608" priority="10309" operator="equal">
      <formula>"jan."</formula>
    </cfRule>
  </conditionalFormatting>
  <conditionalFormatting sqref="I9">
    <cfRule type="cellIs" dxfId="6607" priority="10304" operator="equal">
      <formula>"jan."</formula>
    </cfRule>
  </conditionalFormatting>
  <conditionalFormatting sqref="H9">
    <cfRule type="cellIs" dxfId="6606" priority="10296" operator="equal">
      <formula>"jan."</formula>
    </cfRule>
  </conditionalFormatting>
  <conditionalFormatting sqref="H9">
    <cfRule type="cellIs" dxfId="6605" priority="10295" operator="equal">
      <formula>"jan."</formula>
    </cfRule>
  </conditionalFormatting>
  <conditionalFormatting sqref="H9">
    <cfRule type="cellIs" dxfId="6604" priority="10293" operator="equal">
      <formula>"jan."</formula>
    </cfRule>
  </conditionalFormatting>
  <conditionalFormatting sqref="H9">
    <cfRule type="cellIs" dxfId="6603" priority="10291" operator="equal">
      <formula>"jan."</formula>
    </cfRule>
  </conditionalFormatting>
  <conditionalFormatting sqref="I9">
    <cfRule type="cellIs" dxfId="6602" priority="10288" operator="equal">
      <formula>"jan."</formula>
    </cfRule>
  </conditionalFormatting>
  <conditionalFormatting sqref="H9">
    <cfRule type="cellIs" dxfId="6601" priority="10280" operator="equal">
      <formula>"jan."</formula>
    </cfRule>
  </conditionalFormatting>
  <conditionalFormatting sqref="H9">
    <cfRule type="cellIs" dxfId="6600" priority="10272" operator="equal">
      <formula>"jan."</formula>
    </cfRule>
  </conditionalFormatting>
  <conditionalFormatting sqref="H9">
    <cfRule type="cellIs" dxfId="6599" priority="10263" operator="equal">
      <formula>"jan."</formula>
    </cfRule>
  </conditionalFormatting>
  <conditionalFormatting sqref="H9">
    <cfRule type="cellIs" dxfId="6598" priority="10261" operator="equal">
      <formula>"jan."</formula>
    </cfRule>
  </conditionalFormatting>
  <conditionalFormatting sqref="H9">
    <cfRule type="cellIs" dxfId="6597" priority="10259" operator="equal">
      <formula>"jan."</formula>
    </cfRule>
  </conditionalFormatting>
  <conditionalFormatting sqref="H9">
    <cfRule type="cellIs" dxfId="6596" priority="10249" operator="equal">
      <formula>"jan."</formula>
    </cfRule>
  </conditionalFormatting>
  <conditionalFormatting sqref="H9">
    <cfRule type="cellIs" dxfId="6595" priority="10241" operator="equal">
      <formula>"jan."</formula>
    </cfRule>
  </conditionalFormatting>
  <conditionalFormatting sqref="H9">
    <cfRule type="cellIs" dxfId="6594" priority="10225" operator="equal">
      <formula>"jan."</formula>
    </cfRule>
  </conditionalFormatting>
  <conditionalFormatting sqref="I9">
    <cfRule type="cellIs" dxfId="6593" priority="10201" operator="equal">
      <formula>"jan."</formula>
    </cfRule>
  </conditionalFormatting>
  <conditionalFormatting sqref="H9">
    <cfRule type="cellIs" dxfId="6592" priority="10200" operator="equal">
      <formula>"jan."</formula>
    </cfRule>
  </conditionalFormatting>
  <conditionalFormatting sqref="H9">
    <cfRule type="cellIs" dxfId="6591" priority="10198" operator="equal">
      <formula>"jan."</formula>
    </cfRule>
  </conditionalFormatting>
  <conditionalFormatting sqref="H9">
    <cfRule type="cellIs" dxfId="6590" priority="10196" operator="equal">
      <formula>"jan."</formula>
    </cfRule>
  </conditionalFormatting>
  <conditionalFormatting sqref="H9">
    <cfRule type="cellIs" dxfId="6589" priority="10186" operator="equal">
      <formula>"jan."</formula>
    </cfRule>
  </conditionalFormatting>
  <conditionalFormatting sqref="H9">
    <cfRule type="cellIs" dxfId="6588" priority="10162" operator="equal">
      <formula>"jan."</formula>
    </cfRule>
  </conditionalFormatting>
  <conditionalFormatting sqref="H9">
    <cfRule type="cellIs" dxfId="6587" priority="10082" operator="equal">
      <formula>"jan."</formula>
    </cfRule>
  </conditionalFormatting>
  <conditionalFormatting sqref="I9">
    <cfRule type="cellIs" dxfId="6586" priority="10081" operator="equal">
      <formula>"jan."</formula>
    </cfRule>
  </conditionalFormatting>
  <conditionalFormatting sqref="J9">
    <cfRule type="cellIs" dxfId="6585" priority="10080" operator="equal">
      <formula>"jan."</formula>
    </cfRule>
  </conditionalFormatting>
  <conditionalFormatting sqref="H9">
    <cfRule type="cellIs" dxfId="6584" priority="10079" operator="equal">
      <formula>"jan."</formula>
    </cfRule>
  </conditionalFormatting>
  <conditionalFormatting sqref="H9">
    <cfRule type="cellIs" dxfId="6583" priority="10077" operator="equal">
      <formula>"jan."</formula>
    </cfRule>
  </conditionalFormatting>
  <conditionalFormatting sqref="H9">
    <cfRule type="cellIs" dxfId="6582" priority="10075" operator="equal">
      <formula>"jan."</formula>
    </cfRule>
  </conditionalFormatting>
  <conditionalFormatting sqref="H9">
    <cfRule type="cellIs" dxfId="6581" priority="10065" operator="equal">
      <formula>"jan."</formula>
    </cfRule>
  </conditionalFormatting>
  <conditionalFormatting sqref="H9">
    <cfRule type="cellIs" dxfId="6580" priority="10057" operator="equal">
      <formula>"jan."</formula>
    </cfRule>
  </conditionalFormatting>
  <conditionalFormatting sqref="H9">
    <cfRule type="cellIs" dxfId="6579" priority="10041" operator="equal">
      <formula>"jan."</formula>
    </cfRule>
  </conditionalFormatting>
  <conditionalFormatting sqref="H9">
    <cfRule type="cellIs" dxfId="6578" priority="9961" operator="equal">
      <formula>"jan."</formula>
    </cfRule>
  </conditionalFormatting>
  <conditionalFormatting sqref="H9">
    <cfRule type="cellIs" dxfId="6577" priority="9862" operator="equal">
      <formula>"jan."</formula>
    </cfRule>
  </conditionalFormatting>
  <conditionalFormatting sqref="I9">
    <cfRule type="cellIs" dxfId="6576" priority="9861" operator="equal">
      <formula>"jan."</formula>
    </cfRule>
  </conditionalFormatting>
  <conditionalFormatting sqref="I9">
    <cfRule type="cellIs" dxfId="6575" priority="9860" operator="equal">
      <formula>"jan."</formula>
    </cfRule>
  </conditionalFormatting>
  <conditionalFormatting sqref="H9">
    <cfRule type="cellIs" dxfId="6574" priority="9859" operator="equal">
      <formula>"jan."</formula>
    </cfRule>
  </conditionalFormatting>
  <conditionalFormatting sqref="I9">
    <cfRule type="cellIs" dxfId="6573" priority="9858" operator="equal">
      <formula>"jan."</formula>
    </cfRule>
  </conditionalFormatting>
  <conditionalFormatting sqref="H9">
    <cfRule type="cellIs" dxfId="6572" priority="9857" operator="equal">
      <formula>"jan."</formula>
    </cfRule>
  </conditionalFormatting>
  <conditionalFormatting sqref="I9">
    <cfRule type="cellIs" dxfId="6571" priority="9856" operator="equal">
      <formula>"jan."</formula>
    </cfRule>
  </conditionalFormatting>
  <conditionalFormatting sqref="H9">
    <cfRule type="cellIs" dxfId="6570" priority="9854" operator="equal">
      <formula>"jan."</formula>
    </cfRule>
  </conditionalFormatting>
  <conditionalFormatting sqref="H9">
    <cfRule type="cellIs" dxfId="6569" priority="9853" operator="equal">
      <formula>"jan."</formula>
    </cfRule>
  </conditionalFormatting>
  <conditionalFormatting sqref="H9">
    <cfRule type="cellIs" dxfId="6568" priority="9851" operator="equal">
      <formula>"jan."</formula>
    </cfRule>
  </conditionalFormatting>
  <conditionalFormatting sqref="H9">
    <cfRule type="cellIs" dxfId="6567" priority="9849" operator="equal">
      <formula>"jan."</formula>
    </cfRule>
  </conditionalFormatting>
  <conditionalFormatting sqref="I9">
    <cfRule type="cellIs" dxfId="6566" priority="9846" operator="equal">
      <formula>"jan."</formula>
    </cfRule>
  </conditionalFormatting>
  <conditionalFormatting sqref="H9">
    <cfRule type="cellIs" dxfId="6565" priority="9845" operator="equal">
      <formula>"jan."</formula>
    </cfRule>
  </conditionalFormatting>
  <conditionalFormatting sqref="H9">
    <cfRule type="cellIs" dxfId="6564" priority="9843" operator="equal">
      <formula>"jan."</formula>
    </cfRule>
  </conditionalFormatting>
  <conditionalFormatting sqref="H9">
    <cfRule type="cellIs" dxfId="6563" priority="9841" operator="equal">
      <formula>"jan."</formula>
    </cfRule>
  </conditionalFormatting>
  <conditionalFormatting sqref="I9">
    <cfRule type="cellIs" dxfId="6562" priority="9838" operator="equal">
      <formula>"jan."</formula>
    </cfRule>
  </conditionalFormatting>
  <conditionalFormatting sqref="H9">
    <cfRule type="cellIs" dxfId="6561" priority="9830" operator="equal">
      <formula>"jan."</formula>
    </cfRule>
  </conditionalFormatting>
  <conditionalFormatting sqref="H9">
    <cfRule type="cellIs" dxfId="6560" priority="9829" operator="equal">
      <formula>"jan."</formula>
    </cfRule>
  </conditionalFormatting>
  <conditionalFormatting sqref="H9">
    <cfRule type="cellIs" dxfId="6559" priority="9827" operator="equal">
      <formula>"jan."</formula>
    </cfRule>
  </conditionalFormatting>
  <conditionalFormatting sqref="H9">
    <cfRule type="cellIs" dxfId="6558" priority="9825" operator="equal">
      <formula>"jan."</formula>
    </cfRule>
  </conditionalFormatting>
  <conditionalFormatting sqref="I9">
    <cfRule type="cellIs" dxfId="6557" priority="9822" operator="equal">
      <formula>"jan."</formula>
    </cfRule>
  </conditionalFormatting>
  <conditionalFormatting sqref="H9">
    <cfRule type="cellIs" dxfId="6556" priority="9814" operator="equal">
      <formula>"jan."</formula>
    </cfRule>
  </conditionalFormatting>
  <conditionalFormatting sqref="H9">
    <cfRule type="cellIs" dxfId="6555" priority="9806" operator="equal">
      <formula>"jan."</formula>
    </cfRule>
  </conditionalFormatting>
  <conditionalFormatting sqref="H9">
    <cfRule type="cellIs" dxfId="6554" priority="9797" operator="equal">
      <formula>"jan."</formula>
    </cfRule>
  </conditionalFormatting>
  <conditionalFormatting sqref="H9">
    <cfRule type="cellIs" dxfId="6553" priority="9795" operator="equal">
      <formula>"jan."</formula>
    </cfRule>
  </conditionalFormatting>
  <conditionalFormatting sqref="H9">
    <cfRule type="cellIs" dxfId="6552" priority="9793" operator="equal">
      <formula>"jan."</formula>
    </cfRule>
  </conditionalFormatting>
  <conditionalFormatting sqref="H9">
    <cfRule type="cellIs" dxfId="6551" priority="9783" operator="equal">
      <formula>"jan."</formula>
    </cfRule>
  </conditionalFormatting>
  <conditionalFormatting sqref="H9">
    <cfRule type="cellIs" dxfId="6550" priority="9775" operator="equal">
      <formula>"jan."</formula>
    </cfRule>
  </conditionalFormatting>
  <conditionalFormatting sqref="H9">
    <cfRule type="cellIs" dxfId="6549" priority="9759" operator="equal">
      <formula>"jan."</formula>
    </cfRule>
  </conditionalFormatting>
  <conditionalFormatting sqref="I9">
    <cfRule type="cellIs" dxfId="6548" priority="9735" operator="equal">
      <formula>"jan."</formula>
    </cfRule>
  </conditionalFormatting>
  <conditionalFormatting sqref="H9">
    <cfRule type="cellIs" dxfId="6547" priority="9734" operator="equal">
      <formula>"jan."</formula>
    </cfRule>
  </conditionalFormatting>
  <conditionalFormatting sqref="H9">
    <cfRule type="cellIs" dxfId="6546" priority="9732" operator="equal">
      <formula>"jan."</formula>
    </cfRule>
  </conditionalFormatting>
  <conditionalFormatting sqref="H9">
    <cfRule type="cellIs" dxfId="6545" priority="9730" operator="equal">
      <formula>"jan."</formula>
    </cfRule>
  </conditionalFormatting>
  <conditionalFormatting sqref="H9">
    <cfRule type="cellIs" dxfId="6544" priority="9720" operator="equal">
      <formula>"jan."</formula>
    </cfRule>
  </conditionalFormatting>
  <conditionalFormatting sqref="H9">
    <cfRule type="cellIs" dxfId="6543" priority="9712" operator="equal">
      <formula>"jan."</formula>
    </cfRule>
  </conditionalFormatting>
  <conditionalFormatting sqref="H9">
    <cfRule type="cellIs" dxfId="6542" priority="9696" operator="equal">
      <formula>"jan."</formula>
    </cfRule>
  </conditionalFormatting>
  <conditionalFormatting sqref="H9">
    <cfRule type="cellIs" dxfId="6541" priority="9616" operator="equal">
      <formula>"jan."</formula>
    </cfRule>
  </conditionalFormatting>
  <conditionalFormatting sqref="J9">
    <cfRule type="cellIs" dxfId="6540" priority="9614" operator="equal">
      <formula>"jan."</formula>
    </cfRule>
  </conditionalFormatting>
  <conditionalFormatting sqref="H9">
    <cfRule type="cellIs" dxfId="6539" priority="9613" operator="equal">
      <formula>"jan."</formula>
    </cfRule>
  </conditionalFormatting>
  <conditionalFormatting sqref="H9">
    <cfRule type="cellIs" dxfId="6538" priority="9611" operator="equal">
      <formula>"jan."</formula>
    </cfRule>
  </conditionalFormatting>
  <conditionalFormatting sqref="H9">
    <cfRule type="cellIs" dxfId="6537" priority="9609" operator="equal">
      <formula>"jan."</formula>
    </cfRule>
  </conditionalFormatting>
  <conditionalFormatting sqref="H9">
    <cfRule type="cellIs" dxfId="6536" priority="9599" operator="equal">
      <formula>"jan."</formula>
    </cfRule>
  </conditionalFormatting>
  <conditionalFormatting sqref="H9">
    <cfRule type="cellIs" dxfId="6535" priority="9591" operator="equal">
      <formula>"jan."</formula>
    </cfRule>
  </conditionalFormatting>
  <conditionalFormatting sqref="H9">
    <cfRule type="cellIs" dxfId="6534" priority="9575" operator="equal">
      <formula>"jan."</formula>
    </cfRule>
  </conditionalFormatting>
  <conditionalFormatting sqref="H9">
    <cfRule type="cellIs" dxfId="6533" priority="9495" operator="equal">
      <formula>"jan."</formula>
    </cfRule>
  </conditionalFormatting>
  <conditionalFormatting sqref="H9">
    <cfRule type="cellIs" dxfId="6532" priority="9396" operator="equal">
      <formula>"jan."</formula>
    </cfRule>
  </conditionalFormatting>
  <conditionalFormatting sqref="I9">
    <cfRule type="cellIs" dxfId="6531" priority="9395" operator="equal">
      <formula>"jan."</formula>
    </cfRule>
  </conditionalFormatting>
  <conditionalFormatting sqref="H9">
    <cfRule type="cellIs" dxfId="6530" priority="9394" operator="equal">
      <formula>"jan."</formula>
    </cfRule>
  </conditionalFormatting>
  <conditionalFormatting sqref="H9">
    <cfRule type="cellIs" dxfId="6529" priority="9392" operator="equal">
      <formula>"jan."</formula>
    </cfRule>
  </conditionalFormatting>
  <conditionalFormatting sqref="H9">
    <cfRule type="cellIs" dxfId="6528" priority="9390" operator="equal">
      <formula>"jan."</formula>
    </cfRule>
  </conditionalFormatting>
  <conditionalFormatting sqref="H9">
    <cfRule type="cellIs" dxfId="6527" priority="9380" operator="equal">
      <formula>"jan."</formula>
    </cfRule>
  </conditionalFormatting>
  <conditionalFormatting sqref="H9">
    <cfRule type="cellIs" dxfId="6526" priority="9372" operator="equal">
      <formula>"jan."</formula>
    </cfRule>
  </conditionalFormatting>
  <conditionalFormatting sqref="H9">
    <cfRule type="cellIs" dxfId="6525" priority="9356" operator="equal">
      <formula>"jan."</formula>
    </cfRule>
  </conditionalFormatting>
  <conditionalFormatting sqref="H9">
    <cfRule type="cellIs" dxfId="6524" priority="9276" operator="equal">
      <formula>"jan."</formula>
    </cfRule>
  </conditionalFormatting>
  <conditionalFormatting sqref="H9">
    <cfRule type="cellIs" dxfId="6523" priority="9177" operator="equal">
      <formula>"jan."</formula>
    </cfRule>
  </conditionalFormatting>
  <conditionalFormatting sqref="I9">
    <cfRule type="cellIs" dxfId="6522" priority="9176" operator="equal">
      <formula>"jan."</formula>
    </cfRule>
  </conditionalFormatting>
  <conditionalFormatting sqref="H9">
    <cfRule type="cellIs" dxfId="6521" priority="9013" operator="equal">
      <formula>"jan."</formula>
    </cfRule>
  </conditionalFormatting>
  <conditionalFormatting sqref="K9">
    <cfRule type="cellIs" dxfId="6520" priority="9012" operator="equal">
      <formula>"jan."</formula>
    </cfRule>
  </conditionalFormatting>
  <conditionalFormatting sqref="L9">
    <cfRule type="cellIs" dxfId="6519" priority="9011" operator="equal">
      <formula>"jan."</formula>
    </cfRule>
  </conditionalFormatting>
  <conditionalFormatting sqref="L9">
    <cfRule type="cellIs" dxfId="6518" priority="9010" operator="equal">
      <formula>"jan."</formula>
    </cfRule>
  </conditionalFormatting>
  <conditionalFormatting sqref="M9">
    <cfRule type="cellIs" dxfId="6517" priority="9009" operator="equal">
      <formula>"jan."</formula>
    </cfRule>
  </conditionalFormatting>
  <conditionalFormatting sqref="M9">
    <cfRule type="cellIs" dxfId="6516" priority="9008" operator="equal">
      <formula>"jan."</formula>
    </cfRule>
  </conditionalFormatting>
  <conditionalFormatting sqref="H9">
    <cfRule type="cellIs" dxfId="6515" priority="12787" operator="equal">
      <formula>"jan."</formula>
    </cfRule>
  </conditionalFormatting>
  <conditionalFormatting sqref="H9">
    <cfRule type="cellIs" dxfId="6514" priority="12536" operator="equal">
      <formula>"jan."</formula>
    </cfRule>
  </conditionalFormatting>
  <conditionalFormatting sqref="I9">
    <cfRule type="cellIs" dxfId="6513" priority="12280" operator="equal">
      <formula>"jan."</formula>
    </cfRule>
  </conditionalFormatting>
  <conditionalFormatting sqref="H9">
    <cfRule type="cellIs" dxfId="6512" priority="12151" operator="equal">
      <formula>"jan."</formula>
    </cfRule>
  </conditionalFormatting>
  <conditionalFormatting sqref="I9">
    <cfRule type="cellIs" dxfId="6511" priority="12040" operator="equal">
      <formula>"jan."</formula>
    </cfRule>
  </conditionalFormatting>
  <conditionalFormatting sqref="I9">
    <cfRule type="cellIs" dxfId="6510" priority="12028" operator="equal">
      <formula>"jan."</formula>
    </cfRule>
  </conditionalFormatting>
  <conditionalFormatting sqref="H9">
    <cfRule type="cellIs" dxfId="6509" priority="12023" operator="equal">
      <formula>"jan."</formula>
    </cfRule>
  </conditionalFormatting>
  <conditionalFormatting sqref="H9">
    <cfRule type="cellIs" dxfId="6508" priority="11529" operator="equal">
      <formula>"jan."</formula>
    </cfRule>
  </conditionalFormatting>
  <conditionalFormatting sqref="H9">
    <cfRule type="cellIs" dxfId="6507" priority="11521" operator="equal">
      <formula>"jan."</formula>
    </cfRule>
  </conditionalFormatting>
  <conditionalFormatting sqref="H9">
    <cfRule type="cellIs" dxfId="6506" priority="11290" operator="equal">
      <formula>"jan."</formula>
    </cfRule>
  </conditionalFormatting>
  <conditionalFormatting sqref="H9">
    <cfRule type="cellIs" dxfId="6505" priority="11274" operator="equal">
      <formula>"jan."</formula>
    </cfRule>
  </conditionalFormatting>
  <conditionalFormatting sqref="H9">
    <cfRule type="cellIs" dxfId="6504" priority="11262" operator="equal">
      <formula>"jan."</formula>
    </cfRule>
  </conditionalFormatting>
  <conditionalFormatting sqref="H9">
    <cfRule type="cellIs" dxfId="6503" priority="11260" operator="equal">
      <formula>"jan."</formula>
    </cfRule>
  </conditionalFormatting>
  <conditionalFormatting sqref="H9">
    <cfRule type="cellIs" dxfId="6502" priority="11192" operator="equal">
      <formula>"jan."</formula>
    </cfRule>
  </conditionalFormatting>
  <conditionalFormatting sqref="H9">
    <cfRule type="cellIs" dxfId="6501" priority="11145" operator="equal">
      <formula>"jan."</formula>
    </cfRule>
  </conditionalFormatting>
  <conditionalFormatting sqref="H9">
    <cfRule type="cellIs" dxfId="6500" priority="11008" operator="equal">
      <formula>"jan."</formula>
    </cfRule>
  </conditionalFormatting>
  <conditionalFormatting sqref="H9">
    <cfRule type="cellIs" dxfId="6499" priority="10562" operator="equal">
      <formula>"jan."</formula>
    </cfRule>
  </conditionalFormatting>
  <conditionalFormatting sqref="H9">
    <cfRule type="cellIs" dxfId="6498" priority="10307" operator="equal">
      <formula>"jan."</formula>
    </cfRule>
  </conditionalFormatting>
  <conditionalFormatting sqref="H9">
    <cfRule type="cellIs" dxfId="6497" priority="10178" operator="equal">
      <formula>"jan."</formula>
    </cfRule>
  </conditionalFormatting>
  <conditionalFormatting sqref="I9">
    <cfRule type="cellIs" dxfId="6496" priority="9615" operator="equal">
      <formula>"jan."</formula>
    </cfRule>
  </conditionalFormatting>
  <conditionalFormatting sqref="E9:G9">
    <cfRule type="cellIs" dxfId="6495" priority="7719" operator="equal">
      <formula>"jan."</formula>
    </cfRule>
  </conditionalFormatting>
  <conditionalFormatting sqref="E9:G9">
    <cfRule type="cellIs" dxfId="6494" priority="7718" operator="equal">
      <formula>"jan."</formula>
    </cfRule>
  </conditionalFormatting>
  <conditionalFormatting sqref="E9:G9">
    <cfRule type="cellIs" dxfId="6493" priority="7717" operator="equal">
      <formula>"jan."</formula>
    </cfRule>
  </conditionalFormatting>
  <conditionalFormatting sqref="E9:G9">
    <cfRule type="cellIs" dxfId="6492" priority="7716" operator="equal">
      <formula>"jan."</formula>
    </cfRule>
  </conditionalFormatting>
  <conditionalFormatting sqref="E9:G9">
    <cfRule type="cellIs" dxfId="6491" priority="7715" operator="equal">
      <formula>"jan."</formula>
    </cfRule>
  </conditionalFormatting>
  <conditionalFormatting sqref="E9:G9">
    <cfRule type="cellIs" dxfId="6490" priority="7714" operator="equal">
      <formula>"jan."</formula>
    </cfRule>
  </conditionalFormatting>
  <conditionalFormatting sqref="E9:G9">
    <cfRule type="cellIs" dxfId="6489" priority="7713" operator="equal">
      <formula>"jan."</formula>
    </cfRule>
  </conditionalFormatting>
  <conditionalFormatting sqref="E9:G9">
    <cfRule type="cellIs" dxfId="6488" priority="7712" operator="equal">
      <formula>"jan."</formula>
    </cfRule>
  </conditionalFormatting>
  <conditionalFormatting sqref="E9:G9">
    <cfRule type="cellIs" dxfId="6487" priority="7711" operator="equal">
      <formula>"jan."</formula>
    </cfRule>
  </conditionalFormatting>
  <conditionalFormatting sqref="E9:G9">
    <cfRule type="cellIs" dxfId="6486" priority="7710" operator="equal">
      <formula>"jan."</formula>
    </cfRule>
  </conditionalFormatting>
  <conditionalFormatting sqref="E9:G9">
    <cfRule type="cellIs" dxfId="6485" priority="7709" operator="equal">
      <formula>"jan."</formula>
    </cfRule>
  </conditionalFormatting>
  <conditionalFormatting sqref="E9:G9">
    <cfRule type="cellIs" dxfId="6484" priority="7708" operator="equal">
      <formula>"jan."</formula>
    </cfRule>
  </conditionalFormatting>
  <conditionalFormatting sqref="E9:G9">
    <cfRule type="cellIs" dxfId="6483" priority="7707" operator="equal">
      <formula>"jan."</formula>
    </cfRule>
  </conditionalFormatting>
  <conditionalFormatting sqref="E9:G9">
    <cfRule type="cellIs" dxfId="6482" priority="7706" operator="equal">
      <formula>"jan."</formula>
    </cfRule>
  </conditionalFormatting>
  <conditionalFormatting sqref="E9:G9">
    <cfRule type="cellIs" dxfId="6481" priority="7705" operator="equal">
      <formula>"jan."</formula>
    </cfRule>
  </conditionalFormatting>
  <conditionalFormatting sqref="E9:G9">
    <cfRule type="cellIs" dxfId="6480" priority="7704" operator="equal">
      <formula>"jan."</formula>
    </cfRule>
  </conditionalFormatting>
  <conditionalFormatting sqref="E9:G9">
    <cfRule type="cellIs" dxfId="6479" priority="7703" operator="equal">
      <formula>"jan."</formula>
    </cfRule>
  </conditionalFormatting>
  <conditionalFormatting sqref="E9:G9">
    <cfRule type="cellIs" dxfId="6478" priority="7702" operator="equal">
      <formula>"jan."</formula>
    </cfRule>
  </conditionalFormatting>
  <conditionalFormatting sqref="E9:G9">
    <cfRule type="cellIs" dxfId="6477" priority="7701" operator="equal">
      <formula>"jan."</formula>
    </cfRule>
  </conditionalFormatting>
  <conditionalFormatting sqref="E9:G9">
    <cfRule type="cellIs" dxfId="6476" priority="7700" operator="equal">
      <formula>"jan."</formula>
    </cfRule>
  </conditionalFormatting>
  <conditionalFormatting sqref="E9:G9">
    <cfRule type="cellIs" dxfId="6475" priority="7699" operator="equal">
      <formula>"jan."</formula>
    </cfRule>
  </conditionalFormatting>
  <conditionalFormatting sqref="E9:G9">
    <cfRule type="cellIs" dxfId="6474" priority="7698" operator="equal">
      <formula>"jan."</formula>
    </cfRule>
  </conditionalFormatting>
  <conditionalFormatting sqref="E9:G9">
    <cfRule type="cellIs" dxfId="6473" priority="7697" operator="equal">
      <formula>"jan."</formula>
    </cfRule>
  </conditionalFormatting>
  <conditionalFormatting sqref="E9:G9">
    <cfRule type="cellIs" dxfId="6472" priority="7696" operator="equal">
      <formula>"jan."</formula>
    </cfRule>
  </conditionalFormatting>
  <conditionalFormatting sqref="E9:G9">
    <cfRule type="cellIs" dxfId="6471" priority="7695" operator="equal">
      <formula>"jan."</formula>
    </cfRule>
  </conditionalFormatting>
  <conditionalFormatting sqref="E9:G9">
    <cfRule type="cellIs" dxfId="6470" priority="7694" operator="equal">
      <formula>"jan."</formula>
    </cfRule>
  </conditionalFormatting>
  <conditionalFormatting sqref="E9:G9">
    <cfRule type="cellIs" dxfId="6469" priority="7693" operator="equal">
      <formula>"jan."</formula>
    </cfRule>
  </conditionalFormatting>
  <conditionalFormatting sqref="E9:G9">
    <cfRule type="cellIs" dxfId="6468" priority="7692" operator="equal">
      <formula>"jan."</formula>
    </cfRule>
  </conditionalFormatting>
  <conditionalFormatting sqref="E9:G9">
    <cfRule type="cellIs" dxfId="6467" priority="7691" operator="equal">
      <formula>"jan."</formula>
    </cfRule>
  </conditionalFormatting>
  <conditionalFormatting sqref="E9:G9">
    <cfRule type="cellIs" dxfId="6466" priority="7690" operator="equal">
      <formula>"jan."</formula>
    </cfRule>
  </conditionalFormatting>
  <conditionalFormatting sqref="E9:G9">
    <cfRule type="cellIs" dxfId="6465" priority="7689" operator="equal">
      <formula>"jan."</formula>
    </cfRule>
  </conditionalFormatting>
  <conditionalFormatting sqref="E9:G9">
    <cfRule type="cellIs" dxfId="6464" priority="7688" operator="equal">
      <formula>"jan."</formula>
    </cfRule>
  </conditionalFormatting>
  <conditionalFormatting sqref="E9:G9">
    <cfRule type="cellIs" dxfId="6463" priority="7687" operator="equal">
      <formula>"jan."</formula>
    </cfRule>
  </conditionalFormatting>
  <conditionalFormatting sqref="E9:G9">
    <cfRule type="cellIs" dxfId="6462" priority="7686" operator="equal">
      <formula>"jan."</formula>
    </cfRule>
  </conditionalFormatting>
  <conditionalFormatting sqref="E9:G9">
    <cfRule type="cellIs" dxfId="6461" priority="7685" operator="equal">
      <formula>"jan."</formula>
    </cfRule>
  </conditionalFormatting>
  <conditionalFormatting sqref="E9:G9">
    <cfRule type="cellIs" dxfId="6460" priority="7684" operator="equal">
      <formula>"jan."</formula>
    </cfRule>
  </conditionalFormatting>
  <conditionalFormatting sqref="E9:G9">
    <cfRule type="cellIs" dxfId="6459" priority="7683" operator="equal">
      <formula>"jan."</formula>
    </cfRule>
  </conditionalFormatting>
  <conditionalFormatting sqref="E9:G9">
    <cfRule type="cellIs" dxfId="6458" priority="7682" operator="equal">
      <formula>"jan."</formula>
    </cfRule>
  </conditionalFormatting>
  <conditionalFormatting sqref="E9:G9">
    <cfRule type="cellIs" dxfId="6457" priority="7681" operator="equal">
      <formula>"jan."</formula>
    </cfRule>
  </conditionalFormatting>
  <conditionalFormatting sqref="E9:G9">
    <cfRule type="cellIs" dxfId="6456" priority="7680" operator="equal">
      <formula>"jan."</formula>
    </cfRule>
  </conditionalFormatting>
  <conditionalFormatting sqref="E9:G9">
    <cfRule type="cellIs" dxfId="6455" priority="7679" operator="equal">
      <formula>"jan."</formula>
    </cfRule>
  </conditionalFormatting>
  <conditionalFormatting sqref="E9:G9">
    <cfRule type="cellIs" dxfId="6454" priority="7678" operator="equal">
      <formula>"jan."</formula>
    </cfRule>
  </conditionalFormatting>
  <conditionalFormatting sqref="E9:G9">
    <cfRule type="cellIs" dxfId="6453" priority="7677" operator="equal">
      <formula>"jan."</formula>
    </cfRule>
  </conditionalFormatting>
  <conditionalFormatting sqref="E9:G9">
    <cfRule type="cellIs" dxfId="6452" priority="7676" operator="equal">
      <formula>"jan."</formula>
    </cfRule>
  </conditionalFormatting>
  <conditionalFormatting sqref="E9:G9">
    <cfRule type="cellIs" dxfId="6451" priority="7675" operator="equal">
      <formula>"jan."</formula>
    </cfRule>
  </conditionalFormatting>
  <conditionalFormatting sqref="E9:G9">
    <cfRule type="cellIs" dxfId="6450" priority="7674" operator="equal">
      <formula>"jan."</formula>
    </cfRule>
  </conditionalFormatting>
  <conditionalFormatting sqref="E9:G9">
    <cfRule type="cellIs" dxfId="6449" priority="7673" operator="equal">
      <formula>"jan."</formula>
    </cfRule>
  </conditionalFormatting>
  <conditionalFormatting sqref="E9:G9">
    <cfRule type="cellIs" dxfId="6448" priority="7672" operator="equal">
      <formula>"jan."</formula>
    </cfRule>
  </conditionalFormatting>
  <conditionalFormatting sqref="E9:G9">
    <cfRule type="cellIs" dxfId="6447" priority="7671" operator="equal">
      <formula>"jan."</formula>
    </cfRule>
  </conditionalFormatting>
  <conditionalFormatting sqref="E9:G9">
    <cfRule type="cellIs" dxfId="6446" priority="7670" operator="equal">
      <formula>"jan."</formula>
    </cfRule>
  </conditionalFormatting>
  <conditionalFormatting sqref="E9:G9">
    <cfRule type="cellIs" dxfId="6445" priority="7669" operator="equal">
      <formula>"jan."</formula>
    </cfRule>
  </conditionalFormatting>
  <conditionalFormatting sqref="E9:G9">
    <cfRule type="cellIs" dxfId="6444" priority="7667" operator="equal">
      <formula>"jan."</formula>
    </cfRule>
  </conditionalFormatting>
  <conditionalFormatting sqref="E9:G9">
    <cfRule type="cellIs" dxfId="6443" priority="7666" operator="equal">
      <formula>"jan."</formula>
    </cfRule>
  </conditionalFormatting>
  <conditionalFormatting sqref="E9:G9">
    <cfRule type="cellIs" dxfId="6442" priority="7665" operator="equal">
      <formula>"jan."</formula>
    </cfRule>
  </conditionalFormatting>
  <conditionalFormatting sqref="E9:G9">
    <cfRule type="cellIs" dxfId="6441" priority="7664" operator="equal">
      <formula>"jan."</formula>
    </cfRule>
  </conditionalFormatting>
  <conditionalFormatting sqref="E9:G9">
    <cfRule type="cellIs" dxfId="6440" priority="7663" operator="equal">
      <formula>"jan."</formula>
    </cfRule>
  </conditionalFormatting>
  <conditionalFormatting sqref="E9:G9">
    <cfRule type="cellIs" dxfId="6439" priority="7662" operator="equal">
      <formula>"jan."</formula>
    </cfRule>
  </conditionalFormatting>
  <conditionalFormatting sqref="E9:G9">
    <cfRule type="cellIs" dxfId="6438" priority="7661" operator="equal">
      <formula>"jan."</formula>
    </cfRule>
  </conditionalFormatting>
  <conditionalFormatting sqref="E9:G9">
    <cfRule type="cellIs" dxfId="6437" priority="7660" operator="equal">
      <formula>"jan."</formula>
    </cfRule>
  </conditionalFormatting>
  <conditionalFormatting sqref="E9:G9">
    <cfRule type="cellIs" dxfId="6436" priority="7659" operator="equal">
      <formula>"jan."</formula>
    </cfRule>
  </conditionalFormatting>
  <conditionalFormatting sqref="E9:G9">
    <cfRule type="cellIs" dxfId="6435" priority="7658" operator="equal">
      <formula>"jan."</formula>
    </cfRule>
  </conditionalFormatting>
  <conditionalFormatting sqref="E9:G9">
    <cfRule type="cellIs" dxfId="6434" priority="7657" operator="equal">
      <formula>"jan."</formula>
    </cfRule>
  </conditionalFormatting>
  <conditionalFormatting sqref="E9:G9">
    <cfRule type="cellIs" dxfId="6433" priority="7656" operator="equal">
      <formula>"jan."</formula>
    </cfRule>
  </conditionalFormatting>
  <conditionalFormatting sqref="E9:G9">
    <cfRule type="cellIs" dxfId="6432" priority="7655" operator="equal">
      <formula>"jan."</formula>
    </cfRule>
  </conditionalFormatting>
  <conditionalFormatting sqref="E9:G9">
    <cfRule type="cellIs" dxfId="6431" priority="7654" operator="equal">
      <formula>"jan."</formula>
    </cfRule>
  </conditionalFormatting>
  <conditionalFormatting sqref="E9:G9">
    <cfRule type="cellIs" dxfId="6430" priority="7653" operator="equal">
      <formula>"jan."</formula>
    </cfRule>
  </conditionalFormatting>
  <conditionalFormatting sqref="E9:G9">
    <cfRule type="cellIs" dxfId="6429" priority="7652" operator="equal">
      <formula>"jan."</formula>
    </cfRule>
  </conditionalFormatting>
  <conditionalFormatting sqref="E9:G9">
    <cfRule type="cellIs" dxfId="6428" priority="7651" operator="equal">
      <formula>"jan."</formula>
    </cfRule>
  </conditionalFormatting>
  <conditionalFormatting sqref="E9:G9">
    <cfRule type="cellIs" dxfId="6427" priority="7650" operator="equal">
      <formula>"jan."</formula>
    </cfRule>
  </conditionalFormatting>
  <conditionalFormatting sqref="E9:G9">
    <cfRule type="cellIs" dxfId="6426" priority="7649" operator="equal">
      <formula>"jan."</formula>
    </cfRule>
  </conditionalFormatting>
  <conditionalFormatting sqref="E9:G9">
    <cfRule type="cellIs" dxfId="6425" priority="7648" operator="equal">
      <formula>"jan."</formula>
    </cfRule>
  </conditionalFormatting>
  <conditionalFormatting sqref="E9:G9">
    <cfRule type="cellIs" dxfId="6424" priority="7647" operator="equal">
      <formula>"jan."</formula>
    </cfRule>
  </conditionalFormatting>
  <conditionalFormatting sqref="E9:G9">
    <cfRule type="cellIs" dxfId="6423" priority="7646" operator="equal">
      <formula>"jan."</formula>
    </cfRule>
  </conditionalFormatting>
  <conditionalFormatting sqref="E9:G9">
    <cfRule type="cellIs" dxfId="6422" priority="7645" operator="equal">
      <formula>"jan."</formula>
    </cfRule>
  </conditionalFormatting>
  <conditionalFormatting sqref="E9:G9">
    <cfRule type="cellIs" dxfId="6421" priority="7644" operator="equal">
      <formula>"jan."</formula>
    </cfRule>
  </conditionalFormatting>
  <conditionalFormatting sqref="E9:G9">
    <cfRule type="cellIs" dxfId="6420" priority="7643" operator="equal">
      <formula>"jan."</formula>
    </cfRule>
  </conditionalFormatting>
  <conditionalFormatting sqref="E9:G9">
    <cfRule type="cellIs" dxfId="6419" priority="7642" operator="equal">
      <formula>"jan."</formula>
    </cfRule>
  </conditionalFormatting>
  <conditionalFormatting sqref="E9:G9">
    <cfRule type="cellIs" dxfId="6418" priority="7641" operator="equal">
      <formula>"jan."</formula>
    </cfRule>
  </conditionalFormatting>
  <conditionalFormatting sqref="E9:G9">
    <cfRule type="cellIs" dxfId="6417" priority="7640" operator="equal">
      <formula>"jan."</formula>
    </cfRule>
  </conditionalFormatting>
  <conditionalFormatting sqref="E9:G9">
    <cfRule type="cellIs" dxfId="6416" priority="7639" operator="equal">
      <formula>"jan."</formula>
    </cfRule>
  </conditionalFormatting>
  <conditionalFormatting sqref="E9:G9">
    <cfRule type="cellIs" dxfId="6415" priority="7638" operator="equal">
      <formula>"jan."</formula>
    </cfRule>
  </conditionalFormatting>
  <conditionalFormatting sqref="E9:G9">
    <cfRule type="cellIs" dxfId="6414" priority="7637" operator="equal">
      <formula>"jan."</formula>
    </cfRule>
  </conditionalFormatting>
  <conditionalFormatting sqref="E9:G9">
    <cfRule type="cellIs" dxfId="6413" priority="7636" operator="equal">
      <formula>"jan."</formula>
    </cfRule>
  </conditionalFormatting>
  <conditionalFormatting sqref="E9:G9">
    <cfRule type="cellIs" dxfId="6412" priority="7635" operator="equal">
      <formula>"jan."</formula>
    </cfRule>
  </conditionalFormatting>
  <conditionalFormatting sqref="E9:G9">
    <cfRule type="cellIs" dxfId="6411" priority="7634" operator="equal">
      <formula>"jan."</formula>
    </cfRule>
  </conditionalFormatting>
  <conditionalFormatting sqref="E9:G9">
    <cfRule type="cellIs" dxfId="6410" priority="7633" operator="equal">
      <formula>"jan."</formula>
    </cfRule>
  </conditionalFormatting>
  <conditionalFormatting sqref="E9:G9">
    <cfRule type="cellIs" dxfId="6409" priority="7632" operator="equal">
      <formula>"jan."</formula>
    </cfRule>
  </conditionalFormatting>
  <conditionalFormatting sqref="E9:G9">
    <cfRule type="cellIs" dxfId="6408" priority="7631" operator="equal">
      <formula>"jan."</formula>
    </cfRule>
  </conditionalFormatting>
  <conditionalFormatting sqref="E9:G9">
    <cfRule type="cellIs" dxfId="6407" priority="7630" operator="equal">
      <formula>"jan."</formula>
    </cfRule>
  </conditionalFormatting>
  <conditionalFormatting sqref="E9:G9">
    <cfRule type="cellIs" dxfId="6406" priority="7629" operator="equal">
      <formula>"jan."</formula>
    </cfRule>
  </conditionalFormatting>
  <conditionalFormatting sqref="E9:G9">
    <cfRule type="cellIs" dxfId="6405" priority="7628" operator="equal">
      <formula>"jan."</formula>
    </cfRule>
  </conditionalFormatting>
  <conditionalFormatting sqref="E9:G9">
    <cfRule type="cellIs" dxfId="6404" priority="7627" operator="equal">
      <formula>"jan."</formula>
    </cfRule>
  </conditionalFormatting>
  <conditionalFormatting sqref="E9:G9">
    <cfRule type="cellIs" dxfId="6403" priority="7626" operator="equal">
      <formula>"jan."</formula>
    </cfRule>
  </conditionalFormatting>
  <conditionalFormatting sqref="E9:G9">
    <cfRule type="cellIs" dxfId="6402" priority="7625" operator="equal">
      <formula>"jan."</formula>
    </cfRule>
  </conditionalFormatting>
  <conditionalFormatting sqref="E9:G9">
    <cfRule type="cellIs" dxfId="6401" priority="7624" operator="equal">
      <formula>"jan."</formula>
    </cfRule>
  </conditionalFormatting>
  <conditionalFormatting sqref="E9:G9">
    <cfRule type="cellIs" dxfId="6400" priority="7623" operator="equal">
      <formula>"jan."</formula>
    </cfRule>
  </conditionalFormatting>
  <conditionalFormatting sqref="E9:G9">
    <cfRule type="cellIs" dxfId="6399" priority="7622" operator="equal">
      <formula>"jan."</formula>
    </cfRule>
  </conditionalFormatting>
  <conditionalFormatting sqref="E9:G9">
    <cfRule type="cellIs" dxfId="6398" priority="7621" operator="equal">
      <formula>"jan."</formula>
    </cfRule>
  </conditionalFormatting>
  <conditionalFormatting sqref="E9:G9">
    <cfRule type="cellIs" dxfId="6397" priority="7620" operator="equal">
      <formula>"jan."</formula>
    </cfRule>
  </conditionalFormatting>
  <conditionalFormatting sqref="E9:G9">
    <cfRule type="cellIs" dxfId="6396" priority="7619" operator="equal">
      <formula>"jan."</formula>
    </cfRule>
  </conditionalFormatting>
  <conditionalFormatting sqref="E9:G9">
    <cfRule type="cellIs" dxfId="6395" priority="7618" operator="equal">
      <formula>"jan."</formula>
    </cfRule>
  </conditionalFormatting>
  <conditionalFormatting sqref="E9:G9">
    <cfRule type="cellIs" dxfId="6394" priority="7617" operator="equal">
      <formula>"jan."</formula>
    </cfRule>
  </conditionalFormatting>
  <conditionalFormatting sqref="E9:G9">
    <cfRule type="cellIs" dxfId="6393" priority="7616" operator="equal">
      <formula>"jan."</formula>
    </cfRule>
  </conditionalFormatting>
  <conditionalFormatting sqref="E9:G9">
    <cfRule type="cellIs" dxfId="6392" priority="7615" operator="equal">
      <formula>"jan."</formula>
    </cfRule>
  </conditionalFormatting>
  <conditionalFormatting sqref="E9:G9">
    <cfRule type="cellIs" dxfId="6391" priority="7614" operator="equal">
      <formula>"jan."</formula>
    </cfRule>
  </conditionalFormatting>
  <conditionalFormatting sqref="E9:G9">
    <cfRule type="cellIs" dxfId="6390" priority="7613" operator="equal">
      <formula>"jan."</formula>
    </cfRule>
  </conditionalFormatting>
  <conditionalFormatting sqref="E9:G9">
    <cfRule type="cellIs" dxfId="6389" priority="7612" operator="equal">
      <formula>"jan."</formula>
    </cfRule>
  </conditionalFormatting>
  <conditionalFormatting sqref="E9:G9">
    <cfRule type="cellIs" dxfId="6388" priority="7611" operator="equal">
      <formula>"jan."</formula>
    </cfRule>
  </conditionalFormatting>
  <conditionalFormatting sqref="E9:G9">
    <cfRule type="cellIs" dxfId="6387" priority="7610" operator="equal">
      <formula>"jan."</formula>
    </cfRule>
  </conditionalFormatting>
  <conditionalFormatting sqref="E9:G9">
    <cfRule type="cellIs" dxfId="6386" priority="7609" operator="equal">
      <formula>"jan."</formula>
    </cfRule>
  </conditionalFormatting>
  <conditionalFormatting sqref="E9:G9">
    <cfRule type="cellIs" dxfId="6385" priority="7608" operator="equal">
      <formula>"jan."</formula>
    </cfRule>
  </conditionalFormatting>
  <conditionalFormatting sqref="E9:G9">
    <cfRule type="cellIs" dxfId="6384" priority="7607" operator="equal">
      <formula>"jan."</formula>
    </cfRule>
  </conditionalFormatting>
  <conditionalFormatting sqref="E9:G9">
    <cfRule type="cellIs" dxfId="6383" priority="7606" operator="equal">
      <formula>"jan."</formula>
    </cfRule>
  </conditionalFormatting>
  <conditionalFormatting sqref="E9:G9">
    <cfRule type="cellIs" dxfId="6382" priority="7605" operator="equal">
      <formula>"jan."</formula>
    </cfRule>
  </conditionalFormatting>
  <conditionalFormatting sqref="E9:G9">
    <cfRule type="cellIs" dxfId="6381" priority="7604" operator="equal">
      <formula>"jan."</formula>
    </cfRule>
  </conditionalFormatting>
  <conditionalFormatting sqref="E9:G9">
    <cfRule type="cellIs" dxfId="6380" priority="7603" operator="equal">
      <formula>"jan."</formula>
    </cfRule>
  </conditionalFormatting>
  <conditionalFormatting sqref="E9:G9">
    <cfRule type="cellIs" dxfId="6379" priority="7602" operator="equal">
      <formula>"jan."</formula>
    </cfRule>
  </conditionalFormatting>
  <conditionalFormatting sqref="E9:G9">
    <cfRule type="cellIs" dxfId="6378" priority="7601" operator="equal">
      <formula>"jan."</formula>
    </cfRule>
  </conditionalFormatting>
  <conditionalFormatting sqref="E9:G9">
    <cfRule type="cellIs" dxfId="6377" priority="7600" operator="equal">
      <formula>"jan."</formula>
    </cfRule>
  </conditionalFormatting>
  <conditionalFormatting sqref="E9:G9">
    <cfRule type="cellIs" dxfId="6376" priority="7599" operator="equal">
      <formula>"jan."</formula>
    </cfRule>
  </conditionalFormatting>
  <conditionalFormatting sqref="E9:G9">
    <cfRule type="cellIs" dxfId="6375" priority="7598" operator="equal">
      <formula>"jan."</formula>
    </cfRule>
  </conditionalFormatting>
  <conditionalFormatting sqref="E9:G9">
    <cfRule type="cellIs" dxfId="6374" priority="7597" operator="equal">
      <formula>"jan."</formula>
    </cfRule>
  </conditionalFormatting>
  <conditionalFormatting sqref="E9:G9">
    <cfRule type="cellIs" dxfId="6373" priority="7596" operator="equal">
      <formula>"jan."</formula>
    </cfRule>
  </conditionalFormatting>
  <conditionalFormatting sqref="E9:G9">
    <cfRule type="cellIs" dxfId="6372" priority="7595" operator="equal">
      <formula>"jan."</formula>
    </cfRule>
  </conditionalFormatting>
  <conditionalFormatting sqref="E9:G9">
    <cfRule type="cellIs" dxfId="6371" priority="7594" operator="equal">
      <formula>"jan."</formula>
    </cfRule>
  </conditionalFormatting>
  <conditionalFormatting sqref="E9:G9">
    <cfRule type="cellIs" dxfId="6370" priority="7593" operator="equal">
      <formula>"jan."</formula>
    </cfRule>
  </conditionalFormatting>
  <conditionalFormatting sqref="E9:G9">
    <cfRule type="cellIs" dxfId="6369" priority="7592" operator="equal">
      <formula>"jan."</formula>
    </cfRule>
  </conditionalFormatting>
  <conditionalFormatting sqref="E9:G9">
    <cfRule type="cellIs" dxfId="6368" priority="7590" operator="equal">
      <formula>"jan."</formula>
    </cfRule>
  </conditionalFormatting>
  <conditionalFormatting sqref="E9:G9">
    <cfRule type="cellIs" dxfId="6367" priority="7589" operator="equal">
      <formula>"jan."</formula>
    </cfRule>
  </conditionalFormatting>
  <conditionalFormatting sqref="E9:G9">
    <cfRule type="cellIs" dxfId="6366" priority="7588" operator="equal">
      <formula>"jan."</formula>
    </cfRule>
  </conditionalFormatting>
  <conditionalFormatting sqref="E9:G9">
    <cfRule type="cellIs" dxfId="6365" priority="7587" operator="equal">
      <formula>"jan."</formula>
    </cfRule>
  </conditionalFormatting>
  <conditionalFormatting sqref="E9:G9">
    <cfRule type="cellIs" dxfId="6364" priority="7586" operator="equal">
      <formula>"jan."</formula>
    </cfRule>
  </conditionalFormatting>
  <conditionalFormatting sqref="E9:G9">
    <cfRule type="cellIs" dxfId="6363" priority="7585" operator="equal">
      <formula>"jan."</formula>
    </cfRule>
  </conditionalFormatting>
  <conditionalFormatting sqref="E9:G9">
    <cfRule type="cellIs" dxfId="6362" priority="7584" operator="equal">
      <formula>"jan."</formula>
    </cfRule>
  </conditionalFormatting>
  <conditionalFormatting sqref="E9:G9">
    <cfRule type="cellIs" dxfId="6361" priority="7583" operator="equal">
      <formula>"jan."</formula>
    </cfRule>
  </conditionalFormatting>
  <conditionalFormatting sqref="E9:G9">
    <cfRule type="cellIs" dxfId="6360" priority="7582" operator="equal">
      <formula>"jan."</formula>
    </cfRule>
  </conditionalFormatting>
  <conditionalFormatting sqref="E9:G9">
    <cfRule type="cellIs" dxfId="6359" priority="7580" operator="equal">
      <formula>"jan."</formula>
    </cfRule>
  </conditionalFormatting>
  <conditionalFormatting sqref="E9:G9">
    <cfRule type="cellIs" dxfId="6358" priority="7579" operator="equal">
      <formula>"jan."</formula>
    </cfRule>
  </conditionalFormatting>
  <conditionalFormatting sqref="E9:G9">
    <cfRule type="cellIs" dxfId="6357" priority="7578" operator="equal">
      <formula>"jan."</formula>
    </cfRule>
  </conditionalFormatting>
  <conditionalFormatting sqref="E9:G9">
    <cfRule type="cellIs" dxfId="6356" priority="7577" operator="equal">
      <formula>"jan."</formula>
    </cfRule>
  </conditionalFormatting>
  <conditionalFormatting sqref="E9:G9">
    <cfRule type="cellIs" dxfId="6355" priority="7576" operator="equal">
      <formula>"jan."</formula>
    </cfRule>
  </conditionalFormatting>
  <conditionalFormatting sqref="E9:G9">
    <cfRule type="cellIs" dxfId="6354" priority="7575" operator="equal">
      <formula>"jan."</formula>
    </cfRule>
  </conditionalFormatting>
  <conditionalFormatting sqref="E9:G9">
    <cfRule type="cellIs" dxfId="6353" priority="7574" operator="equal">
      <formula>"jan."</formula>
    </cfRule>
  </conditionalFormatting>
  <conditionalFormatting sqref="E9:G9">
    <cfRule type="cellIs" dxfId="6352" priority="7573" operator="equal">
      <formula>"jan."</formula>
    </cfRule>
  </conditionalFormatting>
  <conditionalFormatting sqref="E9:G9">
    <cfRule type="cellIs" dxfId="6351" priority="7572" operator="equal">
      <formula>"jan."</formula>
    </cfRule>
  </conditionalFormatting>
  <conditionalFormatting sqref="E9:G9">
    <cfRule type="cellIs" dxfId="6350" priority="7571" operator="equal">
      <formula>"jan."</formula>
    </cfRule>
  </conditionalFormatting>
  <conditionalFormatting sqref="E9:G9">
    <cfRule type="cellIs" dxfId="6349" priority="7569" operator="equal">
      <formula>"jan."</formula>
    </cfRule>
  </conditionalFormatting>
  <conditionalFormatting sqref="E9:G9">
    <cfRule type="cellIs" dxfId="6348" priority="7568" operator="equal">
      <formula>"jan."</formula>
    </cfRule>
  </conditionalFormatting>
  <conditionalFormatting sqref="E9:G9">
    <cfRule type="cellIs" dxfId="6347" priority="7567" operator="equal">
      <formula>"jan."</formula>
    </cfRule>
  </conditionalFormatting>
  <conditionalFormatting sqref="E9:G9">
    <cfRule type="cellIs" dxfId="6346" priority="7566" operator="equal">
      <formula>"jan."</formula>
    </cfRule>
  </conditionalFormatting>
  <conditionalFormatting sqref="E9:G9">
    <cfRule type="cellIs" dxfId="6345" priority="7565" operator="equal">
      <formula>"jan."</formula>
    </cfRule>
  </conditionalFormatting>
  <conditionalFormatting sqref="E9:G9">
    <cfRule type="cellIs" dxfId="6344" priority="7564" operator="equal">
      <formula>"jan."</formula>
    </cfRule>
  </conditionalFormatting>
  <conditionalFormatting sqref="E9:G9">
    <cfRule type="cellIs" dxfId="6343" priority="7563" operator="equal">
      <formula>"jan."</formula>
    </cfRule>
  </conditionalFormatting>
  <conditionalFormatting sqref="E9:G9">
    <cfRule type="cellIs" dxfId="6342" priority="7562" operator="equal">
      <formula>"jan."</formula>
    </cfRule>
  </conditionalFormatting>
  <conditionalFormatting sqref="E9:G9">
    <cfRule type="cellIs" dxfId="6341" priority="7561" operator="equal">
      <formula>"jan."</formula>
    </cfRule>
  </conditionalFormatting>
  <conditionalFormatting sqref="E9:G9">
    <cfRule type="cellIs" dxfId="6340" priority="7560" operator="equal">
      <formula>"jan."</formula>
    </cfRule>
  </conditionalFormatting>
  <conditionalFormatting sqref="E9:G9">
    <cfRule type="cellIs" dxfId="6339" priority="7559" operator="equal">
      <formula>"jan."</formula>
    </cfRule>
  </conditionalFormatting>
  <conditionalFormatting sqref="E9:G9">
    <cfRule type="cellIs" dxfId="6338" priority="7558" operator="equal">
      <formula>"jan."</formula>
    </cfRule>
  </conditionalFormatting>
  <conditionalFormatting sqref="E9:G9">
    <cfRule type="cellIs" dxfId="6337" priority="7557" operator="equal">
      <formula>"jan."</formula>
    </cfRule>
  </conditionalFormatting>
  <conditionalFormatting sqref="E9:G9">
    <cfRule type="cellIs" dxfId="6336" priority="7556" operator="equal">
      <formula>"jan."</formula>
    </cfRule>
  </conditionalFormatting>
  <conditionalFormatting sqref="E9:G9">
    <cfRule type="cellIs" dxfId="6335" priority="7555" operator="equal">
      <formula>"jan."</formula>
    </cfRule>
  </conditionalFormatting>
  <conditionalFormatting sqref="E9:G9">
    <cfRule type="cellIs" dxfId="6334" priority="7554" operator="equal">
      <formula>"jan."</formula>
    </cfRule>
  </conditionalFormatting>
  <conditionalFormatting sqref="E9:G9">
    <cfRule type="cellIs" dxfId="6333" priority="7553" operator="equal">
      <formula>"jan."</formula>
    </cfRule>
  </conditionalFormatting>
  <conditionalFormatting sqref="E9:G9">
    <cfRule type="cellIs" dxfId="6332" priority="7552" operator="equal">
      <formula>"jan."</formula>
    </cfRule>
  </conditionalFormatting>
  <conditionalFormatting sqref="E9:G9">
    <cfRule type="cellIs" dxfId="6331" priority="7551" operator="equal">
      <formula>"jan."</formula>
    </cfRule>
  </conditionalFormatting>
  <conditionalFormatting sqref="E9:G9">
    <cfRule type="cellIs" dxfId="6330" priority="7550" operator="equal">
      <formula>"jan."</formula>
    </cfRule>
  </conditionalFormatting>
  <conditionalFormatting sqref="E9:G9">
    <cfRule type="cellIs" dxfId="6329" priority="7549" operator="equal">
      <formula>"jan."</formula>
    </cfRule>
  </conditionalFormatting>
  <conditionalFormatting sqref="E9:G9">
    <cfRule type="cellIs" dxfId="6328" priority="7548" operator="equal">
      <formula>"jan."</formula>
    </cfRule>
  </conditionalFormatting>
  <conditionalFormatting sqref="E9:G9">
    <cfRule type="cellIs" dxfId="6327" priority="7547" operator="equal">
      <formula>"jan."</formula>
    </cfRule>
  </conditionalFormatting>
  <conditionalFormatting sqref="E9:G9">
    <cfRule type="cellIs" dxfId="6326" priority="7546" operator="equal">
      <formula>"jan."</formula>
    </cfRule>
  </conditionalFormatting>
  <conditionalFormatting sqref="E9:G9">
    <cfRule type="cellIs" dxfId="6325" priority="7545" operator="equal">
      <formula>"jan."</formula>
    </cfRule>
  </conditionalFormatting>
  <conditionalFormatting sqref="E9:G9">
    <cfRule type="cellIs" dxfId="6324" priority="7544" operator="equal">
      <formula>"jan."</formula>
    </cfRule>
  </conditionalFormatting>
  <conditionalFormatting sqref="E9:G9">
    <cfRule type="cellIs" dxfId="6323" priority="7543" operator="equal">
      <formula>"jan."</formula>
    </cfRule>
  </conditionalFormatting>
  <conditionalFormatting sqref="E9:G9">
    <cfRule type="cellIs" dxfId="6322" priority="7542" operator="equal">
      <formula>"jan."</formula>
    </cfRule>
  </conditionalFormatting>
  <conditionalFormatting sqref="E9:G9">
    <cfRule type="cellIs" dxfId="6321" priority="7541" operator="equal">
      <formula>"jan."</formula>
    </cfRule>
  </conditionalFormatting>
  <conditionalFormatting sqref="E9:G9">
    <cfRule type="cellIs" dxfId="6320" priority="7540" operator="equal">
      <formula>"jan."</formula>
    </cfRule>
  </conditionalFormatting>
  <conditionalFormatting sqref="E9:G9">
    <cfRule type="cellIs" dxfId="6319" priority="7539" operator="equal">
      <formula>"jan."</formula>
    </cfRule>
  </conditionalFormatting>
  <conditionalFormatting sqref="E9:G9">
    <cfRule type="cellIs" dxfId="6318" priority="7538" operator="equal">
      <formula>"jan."</formula>
    </cfRule>
  </conditionalFormatting>
  <conditionalFormatting sqref="E9:G9">
    <cfRule type="cellIs" dxfId="6317" priority="7537" operator="equal">
      <formula>"jan."</formula>
    </cfRule>
  </conditionalFormatting>
  <conditionalFormatting sqref="E9:G9">
    <cfRule type="cellIs" dxfId="6316" priority="7536" operator="equal">
      <formula>"jan."</formula>
    </cfRule>
  </conditionalFormatting>
  <conditionalFormatting sqref="E9:G9">
    <cfRule type="cellIs" dxfId="6315" priority="7535" operator="equal">
      <formula>"jan."</formula>
    </cfRule>
  </conditionalFormatting>
  <conditionalFormatting sqref="E9:G9">
    <cfRule type="cellIs" dxfId="6314" priority="7534" operator="equal">
      <formula>"jan."</formula>
    </cfRule>
  </conditionalFormatting>
  <conditionalFormatting sqref="E9:G9">
    <cfRule type="cellIs" dxfId="6313" priority="7533" operator="equal">
      <formula>"jan."</formula>
    </cfRule>
  </conditionalFormatting>
  <conditionalFormatting sqref="E9:G9">
    <cfRule type="cellIs" dxfId="6312" priority="7532" operator="equal">
      <formula>"jan."</formula>
    </cfRule>
  </conditionalFormatting>
  <conditionalFormatting sqref="E9:G9">
    <cfRule type="cellIs" dxfId="6311" priority="7531" operator="equal">
      <formula>"jan."</formula>
    </cfRule>
  </conditionalFormatting>
  <conditionalFormatting sqref="E9:G9">
    <cfRule type="cellIs" dxfId="6310" priority="7530" operator="equal">
      <formula>"jan."</formula>
    </cfRule>
  </conditionalFormatting>
  <conditionalFormatting sqref="E9:G9">
    <cfRule type="cellIs" dxfId="6309" priority="7529" operator="equal">
      <formula>"jan."</formula>
    </cfRule>
  </conditionalFormatting>
  <conditionalFormatting sqref="E9:G9">
    <cfRule type="cellIs" dxfId="6308" priority="7528" operator="equal">
      <formula>"jan."</formula>
    </cfRule>
  </conditionalFormatting>
  <conditionalFormatting sqref="E9:G9">
    <cfRule type="cellIs" dxfId="6307" priority="7527" operator="equal">
      <formula>"jan."</formula>
    </cfRule>
  </conditionalFormatting>
  <conditionalFormatting sqref="E9:G9">
    <cfRule type="cellIs" dxfId="6306" priority="7526" operator="equal">
      <formula>"jan."</formula>
    </cfRule>
  </conditionalFormatting>
  <conditionalFormatting sqref="E9:G9">
    <cfRule type="cellIs" dxfId="6305" priority="7525" operator="equal">
      <formula>"jan."</formula>
    </cfRule>
  </conditionalFormatting>
  <conditionalFormatting sqref="E9:G9">
    <cfRule type="cellIs" dxfId="6304" priority="7524" operator="equal">
      <formula>"jan."</formula>
    </cfRule>
  </conditionalFormatting>
  <conditionalFormatting sqref="E9:G9">
    <cfRule type="cellIs" dxfId="6303" priority="7523" operator="equal">
      <formula>"jan."</formula>
    </cfRule>
  </conditionalFormatting>
  <conditionalFormatting sqref="E9:G9">
    <cfRule type="cellIs" dxfId="6302" priority="7522" operator="equal">
      <formula>"jan."</formula>
    </cfRule>
  </conditionalFormatting>
  <conditionalFormatting sqref="E9:G9">
    <cfRule type="cellIs" dxfId="6301" priority="7521" operator="equal">
      <formula>"jan."</formula>
    </cfRule>
  </conditionalFormatting>
  <conditionalFormatting sqref="E9:G9">
    <cfRule type="cellIs" dxfId="6300" priority="7520" operator="equal">
      <formula>"jan."</formula>
    </cfRule>
  </conditionalFormatting>
  <conditionalFormatting sqref="E9:G9">
    <cfRule type="cellIs" dxfId="6299" priority="7519" operator="equal">
      <formula>"jan."</formula>
    </cfRule>
  </conditionalFormatting>
  <conditionalFormatting sqref="E9:G9">
    <cfRule type="cellIs" dxfId="6298" priority="7518" operator="equal">
      <formula>"jan."</formula>
    </cfRule>
  </conditionalFormatting>
  <conditionalFormatting sqref="E9:G9">
    <cfRule type="cellIs" dxfId="6297" priority="7517" operator="equal">
      <formula>"jan."</formula>
    </cfRule>
  </conditionalFormatting>
  <conditionalFormatting sqref="E9:G9">
    <cfRule type="cellIs" dxfId="6296" priority="7516" operator="equal">
      <formula>"jan."</formula>
    </cfRule>
  </conditionalFormatting>
  <conditionalFormatting sqref="E9:G9">
    <cfRule type="cellIs" dxfId="6295" priority="7515" operator="equal">
      <formula>"jan."</formula>
    </cfRule>
  </conditionalFormatting>
  <conditionalFormatting sqref="E9:G9">
    <cfRule type="cellIs" dxfId="6294" priority="7514" operator="equal">
      <formula>"jan."</formula>
    </cfRule>
  </conditionalFormatting>
  <conditionalFormatting sqref="E9:G9">
    <cfRule type="cellIs" dxfId="6293" priority="7513" operator="equal">
      <formula>"jan."</formula>
    </cfRule>
  </conditionalFormatting>
  <conditionalFormatting sqref="E9:G9">
    <cfRule type="cellIs" dxfId="6292" priority="7512" operator="equal">
      <formula>"jan."</formula>
    </cfRule>
  </conditionalFormatting>
  <conditionalFormatting sqref="E9:G9">
    <cfRule type="cellIs" dxfId="6291" priority="7511" operator="equal">
      <formula>"jan."</formula>
    </cfRule>
  </conditionalFormatting>
  <conditionalFormatting sqref="E9:G9">
    <cfRule type="cellIs" dxfId="6290" priority="7510" operator="equal">
      <formula>"jan."</formula>
    </cfRule>
  </conditionalFormatting>
  <conditionalFormatting sqref="E9:G9">
    <cfRule type="cellIs" dxfId="6289" priority="7509" operator="equal">
      <formula>"jan."</formula>
    </cfRule>
  </conditionalFormatting>
  <conditionalFormatting sqref="E9:G9">
    <cfRule type="cellIs" dxfId="6288" priority="7508" operator="equal">
      <formula>"jan."</formula>
    </cfRule>
  </conditionalFormatting>
  <conditionalFormatting sqref="E9:G9">
    <cfRule type="cellIs" dxfId="6287" priority="7507" operator="equal">
      <formula>"jan."</formula>
    </cfRule>
  </conditionalFormatting>
  <conditionalFormatting sqref="E9:G9">
    <cfRule type="cellIs" dxfId="6286" priority="7506" operator="equal">
      <formula>"jan."</formula>
    </cfRule>
  </conditionalFormatting>
  <conditionalFormatting sqref="E9:G9">
    <cfRule type="cellIs" dxfId="6285" priority="7505" operator="equal">
      <formula>"jan."</formula>
    </cfRule>
  </conditionalFormatting>
  <conditionalFormatting sqref="E9:G9">
    <cfRule type="cellIs" dxfId="6284" priority="7504" operator="equal">
      <formula>"jan."</formula>
    </cfRule>
  </conditionalFormatting>
  <conditionalFormatting sqref="E9:G9">
    <cfRule type="cellIs" dxfId="6283" priority="7503" operator="equal">
      <formula>"jan."</formula>
    </cfRule>
  </conditionalFormatting>
  <conditionalFormatting sqref="E9:G9">
    <cfRule type="cellIs" dxfId="6282" priority="7502" operator="equal">
      <formula>"jan."</formula>
    </cfRule>
  </conditionalFormatting>
  <conditionalFormatting sqref="E9:G9">
    <cfRule type="cellIs" dxfId="6281" priority="7501" operator="equal">
      <formula>"jan."</formula>
    </cfRule>
  </conditionalFormatting>
  <conditionalFormatting sqref="E9:G9">
    <cfRule type="cellIs" dxfId="6280" priority="7500" operator="equal">
      <formula>"jan."</formula>
    </cfRule>
  </conditionalFormatting>
  <conditionalFormatting sqref="E9:G9">
    <cfRule type="cellIs" dxfId="6279" priority="7499" operator="equal">
      <formula>"jan."</formula>
    </cfRule>
  </conditionalFormatting>
  <conditionalFormatting sqref="E9:G9">
    <cfRule type="cellIs" dxfId="6278" priority="7498" operator="equal">
      <formula>"jan."</formula>
    </cfRule>
  </conditionalFormatting>
  <conditionalFormatting sqref="E9:G9">
    <cfRule type="cellIs" dxfId="6277" priority="7497" operator="equal">
      <formula>"jan."</formula>
    </cfRule>
  </conditionalFormatting>
  <conditionalFormatting sqref="E9:G9">
    <cfRule type="cellIs" dxfId="6276" priority="7496" operator="equal">
      <formula>"jan."</formula>
    </cfRule>
  </conditionalFormatting>
  <conditionalFormatting sqref="E9:G9">
    <cfRule type="cellIs" dxfId="6275" priority="7495" operator="equal">
      <formula>"jan."</formula>
    </cfRule>
  </conditionalFormatting>
  <conditionalFormatting sqref="E9:G9">
    <cfRule type="cellIs" dxfId="6274" priority="7494" operator="equal">
      <formula>"jan."</formula>
    </cfRule>
  </conditionalFormatting>
  <conditionalFormatting sqref="E9:G9">
    <cfRule type="cellIs" dxfId="6273" priority="7493" operator="equal">
      <formula>"jan."</formula>
    </cfRule>
  </conditionalFormatting>
  <conditionalFormatting sqref="E9:G9">
    <cfRule type="cellIs" dxfId="6272" priority="7492" operator="equal">
      <formula>"jan."</formula>
    </cfRule>
  </conditionalFormatting>
  <conditionalFormatting sqref="E9:G9">
    <cfRule type="cellIs" dxfId="6271" priority="7491" operator="equal">
      <formula>"jan."</formula>
    </cfRule>
  </conditionalFormatting>
  <conditionalFormatting sqref="E9:G9">
    <cfRule type="cellIs" dxfId="6270" priority="7490" operator="equal">
      <formula>"jan."</formula>
    </cfRule>
  </conditionalFormatting>
  <conditionalFormatting sqref="E9:G9">
    <cfRule type="cellIs" dxfId="6269" priority="7489" operator="equal">
      <formula>"jan."</formula>
    </cfRule>
  </conditionalFormatting>
  <conditionalFormatting sqref="E9:G9">
    <cfRule type="cellIs" dxfId="6268" priority="7487" operator="equal">
      <formula>"jan."</formula>
    </cfRule>
  </conditionalFormatting>
  <conditionalFormatting sqref="E9:G9">
    <cfRule type="cellIs" dxfId="6267" priority="7486" operator="equal">
      <formula>"jan."</formula>
    </cfRule>
  </conditionalFormatting>
  <conditionalFormatting sqref="E9:G9">
    <cfRule type="cellIs" dxfId="6266" priority="7485" operator="equal">
      <formula>"jan."</formula>
    </cfRule>
  </conditionalFormatting>
  <conditionalFormatting sqref="E9:G9">
    <cfRule type="cellIs" dxfId="6265" priority="7484" operator="equal">
      <formula>"jan."</formula>
    </cfRule>
  </conditionalFormatting>
  <conditionalFormatting sqref="E9:G9">
    <cfRule type="cellIs" dxfId="6264" priority="7483" operator="equal">
      <formula>"jan."</formula>
    </cfRule>
  </conditionalFormatting>
  <conditionalFormatting sqref="E9:G9">
    <cfRule type="cellIs" dxfId="6263" priority="7482" operator="equal">
      <formula>"jan."</formula>
    </cfRule>
  </conditionalFormatting>
  <conditionalFormatting sqref="E9:G9">
    <cfRule type="cellIs" dxfId="6262" priority="7481" operator="equal">
      <formula>"jan."</formula>
    </cfRule>
  </conditionalFormatting>
  <conditionalFormatting sqref="E9:G9">
    <cfRule type="cellIs" dxfId="6261" priority="7480" operator="equal">
      <formula>"jan."</formula>
    </cfRule>
  </conditionalFormatting>
  <conditionalFormatting sqref="E9:G9">
    <cfRule type="cellIs" dxfId="6260" priority="7479" operator="equal">
      <formula>"jan."</formula>
    </cfRule>
  </conditionalFormatting>
  <conditionalFormatting sqref="E9:G9">
    <cfRule type="cellIs" dxfId="6259" priority="7478" operator="equal">
      <formula>"jan."</formula>
    </cfRule>
  </conditionalFormatting>
  <conditionalFormatting sqref="E9:G9">
    <cfRule type="cellIs" dxfId="6258" priority="7476" operator="equal">
      <formula>"jan."</formula>
    </cfRule>
  </conditionalFormatting>
  <conditionalFormatting sqref="E9:G9">
    <cfRule type="cellIs" dxfId="6257" priority="7475" operator="equal">
      <formula>"jan."</formula>
    </cfRule>
  </conditionalFormatting>
  <conditionalFormatting sqref="E9:G9">
    <cfRule type="cellIs" dxfId="6256" priority="7474" operator="equal">
      <formula>"jan."</formula>
    </cfRule>
  </conditionalFormatting>
  <conditionalFormatting sqref="E9:G9">
    <cfRule type="cellIs" dxfId="6255" priority="7473" operator="equal">
      <formula>"jan."</formula>
    </cfRule>
  </conditionalFormatting>
  <conditionalFormatting sqref="E9:G9">
    <cfRule type="cellIs" dxfId="6254" priority="7472" operator="equal">
      <formula>"jan."</formula>
    </cfRule>
  </conditionalFormatting>
  <conditionalFormatting sqref="E9:G9">
    <cfRule type="cellIs" dxfId="6253" priority="7471" operator="equal">
      <formula>"jan."</formula>
    </cfRule>
  </conditionalFormatting>
  <conditionalFormatting sqref="E9:G9">
    <cfRule type="cellIs" dxfId="6252" priority="7470" operator="equal">
      <formula>"jan."</formula>
    </cfRule>
  </conditionalFormatting>
  <conditionalFormatting sqref="E9:G9">
    <cfRule type="cellIs" dxfId="6251" priority="7469" operator="equal">
      <formula>"jan."</formula>
    </cfRule>
  </conditionalFormatting>
  <conditionalFormatting sqref="E9:G9">
    <cfRule type="cellIs" dxfId="6250" priority="7468" operator="equal">
      <formula>"jan."</formula>
    </cfRule>
  </conditionalFormatting>
  <conditionalFormatting sqref="E9:G9">
    <cfRule type="cellIs" dxfId="6249" priority="7467" operator="equal">
      <formula>"jan."</formula>
    </cfRule>
  </conditionalFormatting>
  <conditionalFormatting sqref="E9:G9">
    <cfRule type="cellIs" dxfId="6248" priority="7464" operator="equal">
      <formula>"jan."</formula>
    </cfRule>
  </conditionalFormatting>
  <conditionalFormatting sqref="E9:G9">
    <cfRule type="cellIs" dxfId="6247" priority="7463" operator="equal">
      <formula>"jan."</formula>
    </cfRule>
  </conditionalFormatting>
  <conditionalFormatting sqref="E9:G9">
    <cfRule type="cellIs" dxfId="6246" priority="7462" operator="equal">
      <formula>"jan."</formula>
    </cfRule>
  </conditionalFormatting>
  <conditionalFormatting sqref="E9:G9">
    <cfRule type="cellIs" dxfId="6245" priority="7461" operator="equal">
      <formula>"jan."</formula>
    </cfRule>
  </conditionalFormatting>
  <conditionalFormatting sqref="E9:G9">
    <cfRule type="cellIs" dxfId="6244" priority="7460" operator="equal">
      <formula>"jan."</formula>
    </cfRule>
  </conditionalFormatting>
  <conditionalFormatting sqref="E9:G9">
    <cfRule type="cellIs" dxfId="6243" priority="7459" operator="equal">
      <formula>"jan."</formula>
    </cfRule>
  </conditionalFormatting>
  <conditionalFormatting sqref="E9:G9">
    <cfRule type="cellIs" dxfId="6242" priority="7457" operator="equal">
      <formula>"jan."</formula>
    </cfRule>
  </conditionalFormatting>
  <conditionalFormatting sqref="E9:G9">
    <cfRule type="cellIs" dxfId="6241" priority="7456" operator="equal">
      <formula>"jan."</formula>
    </cfRule>
  </conditionalFormatting>
  <conditionalFormatting sqref="E9:G9">
    <cfRule type="cellIs" dxfId="6240" priority="7455" operator="equal">
      <formula>"jan."</formula>
    </cfRule>
  </conditionalFormatting>
  <conditionalFormatting sqref="E9:G9">
    <cfRule type="cellIs" dxfId="6239" priority="7454" operator="equal">
      <formula>"jan."</formula>
    </cfRule>
  </conditionalFormatting>
  <conditionalFormatting sqref="E9:G9">
    <cfRule type="cellIs" dxfId="6238" priority="7450" operator="equal">
      <formula>"jan."</formula>
    </cfRule>
  </conditionalFormatting>
  <conditionalFormatting sqref="E9:G9">
    <cfRule type="cellIs" dxfId="6237" priority="7449" operator="equal">
      <formula>"jan."</formula>
    </cfRule>
  </conditionalFormatting>
  <conditionalFormatting sqref="E9:G9">
    <cfRule type="cellIs" dxfId="6236" priority="7448" operator="equal">
      <formula>"jan."</formula>
    </cfRule>
  </conditionalFormatting>
  <conditionalFormatting sqref="E9:G9">
    <cfRule type="cellIs" dxfId="6235" priority="7447" operator="equal">
      <formula>"jan."</formula>
    </cfRule>
  </conditionalFormatting>
  <conditionalFormatting sqref="E9:G9">
    <cfRule type="cellIs" dxfId="6234" priority="7446" operator="equal">
      <formula>"jan."</formula>
    </cfRule>
  </conditionalFormatting>
  <conditionalFormatting sqref="E9:G9">
    <cfRule type="cellIs" dxfId="6233" priority="7445" operator="equal">
      <formula>"jan."</formula>
    </cfRule>
  </conditionalFormatting>
  <conditionalFormatting sqref="E9:G9">
    <cfRule type="cellIs" dxfId="6232" priority="7444" operator="equal">
      <formula>"jan."</formula>
    </cfRule>
  </conditionalFormatting>
  <conditionalFormatting sqref="E9:G9">
    <cfRule type="cellIs" dxfId="6231" priority="7443" operator="equal">
      <formula>"jan."</formula>
    </cfRule>
  </conditionalFormatting>
  <conditionalFormatting sqref="E9:G9">
    <cfRule type="cellIs" dxfId="6230" priority="7442" operator="equal">
      <formula>"jan."</formula>
    </cfRule>
  </conditionalFormatting>
  <conditionalFormatting sqref="E9:G9">
    <cfRule type="cellIs" dxfId="6229" priority="7441" operator="equal">
      <formula>"jan."</formula>
    </cfRule>
  </conditionalFormatting>
  <conditionalFormatting sqref="E9:G9">
    <cfRule type="cellIs" dxfId="6228" priority="7440" operator="equal">
      <formula>"jan."</formula>
    </cfRule>
  </conditionalFormatting>
  <conditionalFormatting sqref="E9:G9">
    <cfRule type="cellIs" dxfId="6227" priority="7439" operator="equal">
      <formula>"jan."</formula>
    </cfRule>
  </conditionalFormatting>
  <conditionalFormatting sqref="E9:G9">
    <cfRule type="cellIs" dxfId="6226" priority="7438" operator="equal">
      <formula>"jan."</formula>
    </cfRule>
  </conditionalFormatting>
  <conditionalFormatting sqref="E9:G9">
    <cfRule type="cellIs" dxfId="6225" priority="7437" operator="equal">
      <formula>"jan."</formula>
    </cfRule>
  </conditionalFormatting>
  <conditionalFormatting sqref="E9:G9">
    <cfRule type="cellIs" dxfId="6224" priority="7436" operator="equal">
      <formula>"jan."</formula>
    </cfRule>
  </conditionalFormatting>
  <conditionalFormatting sqref="E9:G9">
    <cfRule type="cellIs" dxfId="6223" priority="7435" operator="equal">
      <formula>"jan."</formula>
    </cfRule>
  </conditionalFormatting>
  <conditionalFormatting sqref="E9:G9">
    <cfRule type="cellIs" dxfId="6222" priority="7434" operator="equal">
      <formula>"jan."</formula>
    </cfRule>
  </conditionalFormatting>
  <conditionalFormatting sqref="E9:G9">
    <cfRule type="cellIs" dxfId="6221" priority="7433" operator="equal">
      <formula>"jan."</formula>
    </cfRule>
  </conditionalFormatting>
  <conditionalFormatting sqref="E9:G9">
    <cfRule type="cellIs" dxfId="6220" priority="7432" operator="equal">
      <formula>"jan."</formula>
    </cfRule>
  </conditionalFormatting>
  <conditionalFormatting sqref="E9:G9">
    <cfRule type="cellIs" dxfId="6219" priority="7431" operator="equal">
      <formula>"jan."</formula>
    </cfRule>
  </conditionalFormatting>
  <conditionalFormatting sqref="E9:G9">
    <cfRule type="cellIs" dxfId="6218" priority="7430" operator="equal">
      <formula>"jan."</formula>
    </cfRule>
  </conditionalFormatting>
  <conditionalFormatting sqref="E9:G9">
    <cfRule type="cellIs" dxfId="6217" priority="7429" operator="equal">
      <formula>"jan."</formula>
    </cfRule>
  </conditionalFormatting>
  <conditionalFormatting sqref="E9:G9">
    <cfRule type="cellIs" dxfId="6216" priority="7428" operator="equal">
      <formula>"jan."</formula>
    </cfRule>
  </conditionalFormatting>
  <conditionalFormatting sqref="E9:G9">
    <cfRule type="cellIs" dxfId="6215" priority="7427" operator="equal">
      <formula>"jan."</formula>
    </cfRule>
  </conditionalFormatting>
  <conditionalFormatting sqref="E9:G9">
    <cfRule type="cellIs" dxfId="6214" priority="7426" operator="equal">
      <formula>"jan."</formula>
    </cfRule>
  </conditionalFormatting>
  <conditionalFormatting sqref="E9:G9">
    <cfRule type="cellIs" dxfId="6213" priority="7425" operator="equal">
      <formula>"jan."</formula>
    </cfRule>
  </conditionalFormatting>
  <conditionalFormatting sqref="E9:G9">
    <cfRule type="cellIs" dxfId="6212" priority="7424" operator="equal">
      <formula>"jan."</formula>
    </cfRule>
  </conditionalFormatting>
  <conditionalFormatting sqref="E9:G9">
    <cfRule type="cellIs" dxfId="6211" priority="7423" operator="equal">
      <formula>"jan."</formula>
    </cfRule>
  </conditionalFormatting>
  <conditionalFormatting sqref="E9:G9">
    <cfRule type="cellIs" dxfId="6210" priority="7422" operator="equal">
      <formula>"jan."</formula>
    </cfRule>
  </conditionalFormatting>
  <conditionalFormatting sqref="E9:G9">
    <cfRule type="cellIs" dxfId="6209" priority="7421" operator="equal">
      <formula>"jan."</formula>
    </cfRule>
  </conditionalFormatting>
  <conditionalFormatting sqref="E9:G9">
    <cfRule type="cellIs" dxfId="6208" priority="7420" operator="equal">
      <formula>"jan."</formula>
    </cfRule>
  </conditionalFormatting>
  <conditionalFormatting sqref="E9:G9">
    <cfRule type="cellIs" dxfId="6207" priority="7419" operator="equal">
      <formula>"jan."</formula>
    </cfRule>
  </conditionalFormatting>
  <conditionalFormatting sqref="E9:G9">
    <cfRule type="cellIs" dxfId="6206" priority="7418" operator="equal">
      <formula>"jan."</formula>
    </cfRule>
  </conditionalFormatting>
  <conditionalFormatting sqref="E9:G9">
    <cfRule type="cellIs" dxfId="6205" priority="7417" operator="equal">
      <formula>"jan."</formula>
    </cfRule>
  </conditionalFormatting>
  <conditionalFormatting sqref="E9:G9">
    <cfRule type="cellIs" dxfId="6204" priority="7416" operator="equal">
      <formula>"jan."</formula>
    </cfRule>
  </conditionalFormatting>
  <conditionalFormatting sqref="E9:G9">
    <cfRule type="cellIs" dxfId="6203" priority="7415" operator="equal">
      <formula>"jan."</formula>
    </cfRule>
  </conditionalFormatting>
  <conditionalFormatting sqref="E9:G9">
    <cfRule type="cellIs" dxfId="6202" priority="7414" operator="equal">
      <formula>"jan."</formula>
    </cfRule>
  </conditionalFormatting>
  <conditionalFormatting sqref="E9:G9">
    <cfRule type="cellIs" dxfId="6201" priority="7413" operator="equal">
      <formula>"jan."</formula>
    </cfRule>
  </conditionalFormatting>
  <conditionalFormatting sqref="E9:G9">
    <cfRule type="cellIs" dxfId="6200" priority="7412" operator="equal">
      <formula>"jan."</formula>
    </cfRule>
  </conditionalFormatting>
  <conditionalFormatting sqref="E9:G9">
    <cfRule type="cellIs" dxfId="6199" priority="7411" operator="equal">
      <formula>"jan."</formula>
    </cfRule>
  </conditionalFormatting>
  <conditionalFormatting sqref="E9:G9">
    <cfRule type="cellIs" dxfId="6198" priority="7410" operator="equal">
      <formula>"jan."</formula>
    </cfRule>
  </conditionalFormatting>
  <conditionalFormatting sqref="E9:G9">
    <cfRule type="cellIs" dxfId="6197" priority="7409" operator="equal">
      <formula>"jan."</formula>
    </cfRule>
  </conditionalFormatting>
  <conditionalFormatting sqref="E9:G9">
    <cfRule type="cellIs" dxfId="6196" priority="7408" operator="equal">
      <formula>"jan."</formula>
    </cfRule>
  </conditionalFormatting>
  <conditionalFormatting sqref="E9:G9">
    <cfRule type="cellIs" dxfId="6195" priority="7407" operator="equal">
      <formula>"jan."</formula>
    </cfRule>
  </conditionalFormatting>
  <conditionalFormatting sqref="E9:G9">
    <cfRule type="cellIs" dxfId="6194" priority="7406" operator="equal">
      <formula>"jan."</formula>
    </cfRule>
  </conditionalFormatting>
  <conditionalFormatting sqref="E9:G9">
    <cfRule type="cellIs" dxfId="6193" priority="7405" operator="equal">
      <formula>"jan."</formula>
    </cfRule>
  </conditionalFormatting>
  <conditionalFormatting sqref="E9:G9">
    <cfRule type="cellIs" dxfId="6192" priority="7404" operator="equal">
      <formula>"jan."</formula>
    </cfRule>
  </conditionalFormatting>
  <conditionalFormatting sqref="E9:G9">
    <cfRule type="cellIs" dxfId="6191" priority="7403" operator="equal">
      <formula>"jan."</formula>
    </cfRule>
  </conditionalFormatting>
  <conditionalFormatting sqref="E9:G9">
    <cfRule type="cellIs" dxfId="6190" priority="7402" operator="equal">
      <formula>"jan."</formula>
    </cfRule>
  </conditionalFormatting>
  <conditionalFormatting sqref="E9:G9">
    <cfRule type="cellIs" dxfId="6189" priority="7401" operator="equal">
      <formula>"jan."</formula>
    </cfRule>
  </conditionalFormatting>
  <conditionalFormatting sqref="E9:G9">
    <cfRule type="cellIs" dxfId="6188" priority="7400" operator="equal">
      <formula>"jan."</formula>
    </cfRule>
  </conditionalFormatting>
  <conditionalFormatting sqref="E9:G9">
    <cfRule type="cellIs" dxfId="6187" priority="7399" operator="equal">
      <formula>"jan."</formula>
    </cfRule>
  </conditionalFormatting>
  <conditionalFormatting sqref="E9:G9">
    <cfRule type="cellIs" dxfId="6186" priority="7398" operator="equal">
      <formula>"jan."</formula>
    </cfRule>
  </conditionalFormatting>
  <conditionalFormatting sqref="E9:G9">
    <cfRule type="cellIs" dxfId="6185" priority="7397" operator="equal">
      <formula>"jan."</formula>
    </cfRule>
  </conditionalFormatting>
  <conditionalFormatting sqref="E9:G9">
    <cfRule type="cellIs" dxfId="6184" priority="7396" operator="equal">
      <formula>"jan."</formula>
    </cfRule>
  </conditionalFormatting>
  <conditionalFormatting sqref="E9:G9">
    <cfRule type="cellIs" dxfId="6183" priority="7395" operator="equal">
      <formula>"jan."</formula>
    </cfRule>
  </conditionalFormatting>
  <conditionalFormatting sqref="E9:G9">
    <cfRule type="cellIs" dxfId="6182" priority="7394" operator="equal">
      <formula>"jan."</formula>
    </cfRule>
  </conditionalFormatting>
  <conditionalFormatting sqref="E9:G9">
    <cfRule type="cellIs" dxfId="6181" priority="7393" operator="equal">
      <formula>"jan."</formula>
    </cfRule>
  </conditionalFormatting>
  <conditionalFormatting sqref="E9:G9">
    <cfRule type="cellIs" dxfId="6180" priority="7392" operator="equal">
      <formula>"jan."</formula>
    </cfRule>
  </conditionalFormatting>
  <conditionalFormatting sqref="E9:G9">
    <cfRule type="cellIs" dxfId="6179" priority="7391" operator="equal">
      <formula>"jan."</formula>
    </cfRule>
  </conditionalFormatting>
  <conditionalFormatting sqref="E9:G9">
    <cfRule type="cellIs" dxfId="6178" priority="7390" operator="equal">
      <formula>"jan."</formula>
    </cfRule>
  </conditionalFormatting>
  <conditionalFormatting sqref="E9:G9">
    <cfRule type="cellIs" dxfId="6177" priority="7389" operator="equal">
      <formula>"jan."</formula>
    </cfRule>
  </conditionalFormatting>
  <conditionalFormatting sqref="E9:G9">
    <cfRule type="cellIs" dxfId="6176" priority="7388" operator="equal">
      <formula>"jan."</formula>
    </cfRule>
  </conditionalFormatting>
  <conditionalFormatting sqref="E9:G9">
    <cfRule type="cellIs" dxfId="6175" priority="7387" operator="equal">
      <formula>"jan."</formula>
    </cfRule>
  </conditionalFormatting>
  <conditionalFormatting sqref="E9:G9">
    <cfRule type="cellIs" dxfId="6174" priority="7386" operator="equal">
      <formula>"jan."</formula>
    </cfRule>
  </conditionalFormatting>
  <conditionalFormatting sqref="E9:G9">
    <cfRule type="cellIs" dxfId="6173" priority="7385" operator="equal">
      <formula>"jan."</formula>
    </cfRule>
  </conditionalFormatting>
  <conditionalFormatting sqref="E9:G9">
    <cfRule type="cellIs" dxfId="6172" priority="7384" operator="equal">
      <formula>"jan."</formula>
    </cfRule>
  </conditionalFormatting>
  <conditionalFormatting sqref="E9:G9">
    <cfRule type="cellIs" dxfId="6171" priority="7383" operator="equal">
      <formula>"jan."</formula>
    </cfRule>
  </conditionalFormatting>
  <conditionalFormatting sqref="E9:G9">
    <cfRule type="cellIs" dxfId="6170" priority="7382" operator="equal">
      <formula>"jan."</formula>
    </cfRule>
  </conditionalFormatting>
  <conditionalFormatting sqref="E9:G9">
    <cfRule type="cellIs" dxfId="6169" priority="7381" operator="equal">
      <formula>"jan."</formula>
    </cfRule>
  </conditionalFormatting>
  <conditionalFormatting sqref="E9:G9">
    <cfRule type="cellIs" dxfId="6168" priority="7380" operator="equal">
      <formula>"jan."</formula>
    </cfRule>
  </conditionalFormatting>
  <conditionalFormatting sqref="E9:G9">
    <cfRule type="cellIs" dxfId="6167" priority="7379" operator="equal">
      <formula>"jan."</formula>
    </cfRule>
  </conditionalFormatting>
  <conditionalFormatting sqref="E9:G9">
    <cfRule type="cellIs" dxfId="6166" priority="7378" operator="equal">
      <formula>"jan."</formula>
    </cfRule>
  </conditionalFormatting>
  <conditionalFormatting sqref="E9:G9">
    <cfRule type="cellIs" dxfId="6165" priority="7377" operator="equal">
      <formula>"jan."</formula>
    </cfRule>
  </conditionalFormatting>
  <conditionalFormatting sqref="E9:G9">
    <cfRule type="cellIs" dxfId="6164" priority="7376" operator="equal">
      <formula>"jan."</formula>
    </cfRule>
  </conditionalFormatting>
  <conditionalFormatting sqref="E9:G9">
    <cfRule type="cellIs" dxfId="6163" priority="7375" operator="equal">
      <formula>"jan."</formula>
    </cfRule>
  </conditionalFormatting>
  <conditionalFormatting sqref="E9:G9">
    <cfRule type="cellIs" dxfId="6162" priority="7374" operator="equal">
      <formula>"jan."</formula>
    </cfRule>
  </conditionalFormatting>
  <conditionalFormatting sqref="E9:G9">
    <cfRule type="cellIs" dxfId="6161" priority="7373" operator="equal">
      <formula>"jan."</formula>
    </cfRule>
  </conditionalFormatting>
  <conditionalFormatting sqref="E9:G9">
    <cfRule type="cellIs" dxfId="6160" priority="7372" operator="equal">
      <formula>"jan."</formula>
    </cfRule>
  </conditionalFormatting>
  <conditionalFormatting sqref="E9:G9">
    <cfRule type="cellIs" dxfId="6159" priority="7371" operator="equal">
      <formula>"jan."</formula>
    </cfRule>
  </conditionalFormatting>
  <conditionalFormatting sqref="E9:G9">
    <cfRule type="cellIs" dxfId="6158" priority="7370" operator="equal">
      <formula>"jan."</formula>
    </cfRule>
  </conditionalFormatting>
  <conditionalFormatting sqref="E9:G9">
    <cfRule type="cellIs" dxfId="6157" priority="7369" operator="equal">
      <formula>"jan."</formula>
    </cfRule>
  </conditionalFormatting>
  <conditionalFormatting sqref="E9:G9">
    <cfRule type="cellIs" dxfId="6156" priority="7368" operator="equal">
      <formula>"jan."</formula>
    </cfRule>
  </conditionalFormatting>
  <conditionalFormatting sqref="E9:G9">
    <cfRule type="cellIs" dxfId="6155" priority="7367" operator="equal">
      <formula>"jan."</formula>
    </cfRule>
  </conditionalFormatting>
  <conditionalFormatting sqref="E9:G9">
    <cfRule type="cellIs" dxfId="6154" priority="7366" operator="equal">
      <formula>"jan."</formula>
    </cfRule>
  </conditionalFormatting>
  <conditionalFormatting sqref="E9:G9">
    <cfRule type="cellIs" dxfId="6153" priority="7365" operator="equal">
      <formula>"jan."</formula>
    </cfRule>
  </conditionalFormatting>
  <conditionalFormatting sqref="E9:G9">
    <cfRule type="cellIs" dxfId="6152" priority="7364" operator="equal">
      <formula>"jan."</formula>
    </cfRule>
  </conditionalFormatting>
  <conditionalFormatting sqref="E9:G9">
    <cfRule type="cellIs" dxfId="6151" priority="7363" operator="equal">
      <formula>"jan."</formula>
    </cfRule>
  </conditionalFormatting>
  <conditionalFormatting sqref="E9:G9">
    <cfRule type="cellIs" dxfId="6150" priority="7362" operator="equal">
      <formula>"jan."</formula>
    </cfRule>
  </conditionalFormatting>
  <conditionalFormatting sqref="E9:G9">
    <cfRule type="cellIs" dxfId="6149" priority="7361" operator="equal">
      <formula>"jan."</formula>
    </cfRule>
  </conditionalFormatting>
  <conditionalFormatting sqref="E9:G9">
    <cfRule type="cellIs" dxfId="6148" priority="7360" operator="equal">
      <formula>"jan."</formula>
    </cfRule>
  </conditionalFormatting>
  <conditionalFormatting sqref="E9:G9">
    <cfRule type="cellIs" dxfId="6147" priority="7359" operator="equal">
      <formula>"jan."</formula>
    </cfRule>
  </conditionalFormatting>
  <conditionalFormatting sqref="E9:G9">
    <cfRule type="cellIs" dxfId="6146" priority="7358" operator="equal">
      <formula>"jan."</formula>
    </cfRule>
  </conditionalFormatting>
  <conditionalFormatting sqref="E9:G9">
    <cfRule type="cellIs" dxfId="6145" priority="7357" operator="equal">
      <formula>"jan."</formula>
    </cfRule>
  </conditionalFormatting>
  <conditionalFormatting sqref="E9:G9">
    <cfRule type="cellIs" dxfId="6144" priority="7355" operator="equal">
      <formula>"jan."</formula>
    </cfRule>
  </conditionalFormatting>
  <conditionalFormatting sqref="E9:G9">
    <cfRule type="cellIs" dxfId="6143" priority="7353" operator="equal">
      <formula>"jan."</formula>
    </cfRule>
  </conditionalFormatting>
  <conditionalFormatting sqref="E9:G9">
    <cfRule type="cellIs" dxfId="6142" priority="7352" operator="equal">
      <formula>"jan."</formula>
    </cfRule>
  </conditionalFormatting>
  <conditionalFormatting sqref="E9:G9">
    <cfRule type="cellIs" dxfId="6141" priority="7351" operator="equal">
      <formula>"jan."</formula>
    </cfRule>
  </conditionalFormatting>
  <conditionalFormatting sqref="E9:G9">
    <cfRule type="cellIs" dxfId="6140" priority="7350" operator="equal">
      <formula>"jan."</formula>
    </cfRule>
  </conditionalFormatting>
  <conditionalFormatting sqref="E9:G9">
    <cfRule type="cellIs" dxfId="6139" priority="7349" operator="equal">
      <formula>"jan."</formula>
    </cfRule>
  </conditionalFormatting>
  <conditionalFormatting sqref="E9:G9">
    <cfRule type="cellIs" dxfId="6138" priority="7348" operator="equal">
      <formula>"jan."</formula>
    </cfRule>
  </conditionalFormatting>
  <conditionalFormatting sqref="E9:G9">
    <cfRule type="cellIs" dxfId="6137" priority="7347" operator="equal">
      <formula>"jan."</formula>
    </cfRule>
  </conditionalFormatting>
  <conditionalFormatting sqref="E9:G9">
    <cfRule type="cellIs" dxfId="6136" priority="7346" operator="equal">
      <formula>"jan."</formula>
    </cfRule>
  </conditionalFormatting>
  <conditionalFormatting sqref="E9:G9">
    <cfRule type="cellIs" dxfId="6135" priority="7345" operator="equal">
      <formula>"jan."</formula>
    </cfRule>
  </conditionalFormatting>
  <conditionalFormatting sqref="E9:G9">
    <cfRule type="cellIs" dxfId="6134" priority="7344" operator="equal">
      <formula>"jan."</formula>
    </cfRule>
  </conditionalFormatting>
  <conditionalFormatting sqref="E9:G9">
    <cfRule type="cellIs" dxfId="6133" priority="7343" operator="equal">
      <formula>"jan."</formula>
    </cfRule>
  </conditionalFormatting>
  <conditionalFormatting sqref="E9:G9">
    <cfRule type="cellIs" dxfId="6132" priority="7342" operator="equal">
      <formula>"jan."</formula>
    </cfRule>
  </conditionalFormatting>
  <conditionalFormatting sqref="E9:G9">
    <cfRule type="cellIs" dxfId="6131" priority="7341" operator="equal">
      <formula>"jan."</formula>
    </cfRule>
  </conditionalFormatting>
  <conditionalFormatting sqref="E9:G9">
    <cfRule type="cellIs" dxfId="6130" priority="7340" operator="equal">
      <formula>"jan."</formula>
    </cfRule>
  </conditionalFormatting>
  <conditionalFormatting sqref="E9:G9">
    <cfRule type="cellIs" dxfId="6129" priority="7339" operator="equal">
      <formula>"jan."</formula>
    </cfRule>
  </conditionalFormatting>
  <conditionalFormatting sqref="E9:G9">
    <cfRule type="cellIs" dxfId="6128" priority="7338" operator="equal">
      <formula>"jan."</formula>
    </cfRule>
  </conditionalFormatting>
  <conditionalFormatting sqref="E9:G9">
    <cfRule type="cellIs" dxfId="6127" priority="7337" operator="equal">
      <formula>"jan."</formula>
    </cfRule>
  </conditionalFormatting>
  <conditionalFormatting sqref="E9:G9">
    <cfRule type="cellIs" dxfId="6126" priority="7336" operator="equal">
      <formula>"jan."</formula>
    </cfRule>
  </conditionalFormatting>
  <conditionalFormatting sqref="E9:G9">
    <cfRule type="cellIs" dxfId="6125" priority="7335" operator="equal">
      <formula>"jan."</formula>
    </cfRule>
  </conditionalFormatting>
  <conditionalFormatting sqref="E9:G9">
    <cfRule type="cellIs" dxfId="6124" priority="7334" operator="equal">
      <formula>"jan."</formula>
    </cfRule>
  </conditionalFormatting>
  <conditionalFormatting sqref="E9:G9">
    <cfRule type="cellIs" dxfId="6123" priority="7333" operator="equal">
      <formula>"jan."</formula>
    </cfRule>
  </conditionalFormatting>
  <conditionalFormatting sqref="E9:G9">
    <cfRule type="cellIs" dxfId="6122" priority="7332" operator="equal">
      <formula>"jan."</formula>
    </cfRule>
  </conditionalFormatting>
  <conditionalFormatting sqref="E9:G9">
    <cfRule type="cellIs" dxfId="6121" priority="7331" operator="equal">
      <formula>"jan."</formula>
    </cfRule>
  </conditionalFormatting>
  <conditionalFormatting sqref="E9:G9">
    <cfRule type="cellIs" dxfId="6120" priority="7330" operator="equal">
      <formula>"jan."</formula>
    </cfRule>
  </conditionalFormatting>
  <conditionalFormatting sqref="E9:G9">
    <cfRule type="cellIs" dxfId="6119" priority="7329" operator="equal">
      <formula>"jan."</formula>
    </cfRule>
  </conditionalFormatting>
  <conditionalFormatting sqref="E9:G9">
    <cfRule type="cellIs" dxfId="6118" priority="7328" operator="equal">
      <formula>"jan."</formula>
    </cfRule>
  </conditionalFormatting>
  <conditionalFormatting sqref="E9:G9">
    <cfRule type="cellIs" dxfId="6117" priority="7327" operator="equal">
      <formula>"jan."</formula>
    </cfRule>
  </conditionalFormatting>
  <conditionalFormatting sqref="E9:G9">
    <cfRule type="cellIs" dxfId="6116" priority="7326" operator="equal">
      <formula>"jan."</formula>
    </cfRule>
  </conditionalFormatting>
  <conditionalFormatting sqref="E9:G9">
    <cfRule type="cellIs" dxfId="6115" priority="7325" operator="equal">
      <formula>"jan."</formula>
    </cfRule>
  </conditionalFormatting>
  <conditionalFormatting sqref="E9:G9">
    <cfRule type="cellIs" dxfId="6114" priority="7324" operator="equal">
      <formula>"jan."</formula>
    </cfRule>
  </conditionalFormatting>
  <conditionalFormatting sqref="E9:G9">
    <cfRule type="cellIs" dxfId="6113" priority="7323" operator="equal">
      <formula>"jan."</formula>
    </cfRule>
  </conditionalFormatting>
  <conditionalFormatting sqref="E9:G9">
    <cfRule type="cellIs" dxfId="6112" priority="7322" operator="equal">
      <formula>"jan."</formula>
    </cfRule>
  </conditionalFormatting>
  <conditionalFormatting sqref="E9:G9">
    <cfRule type="cellIs" dxfId="6111" priority="7321" operator="equal">
      <formula>"jan."</formula>
    </cfRule>
  </conditionalFormatting>
  <conditionalFormatting sqref="E9:G9">
    <cfRule type="cellIs" dxfId="6110" priority="7320" operator="equal">
      <formula>"jan."</formula>
    </cfRule>
  </conditionalFormatting>
  <conditionalFormatting sqref="E9:G9">
    <cfRule type="cellIs" dxfId="6109" priority="7319" operator="equal">
      <formula>"jan."</formula>
    </cfRule>
  </conditionalFormatting>
  <conditionalFormatting sqref="E9:G9">
    <cfRule type="cellIs" dxfId="6108" priority="7318" operator="equal">
      <formula>"jan."</formula>
    </cfRule>
  </conditionalFormatting>
  <conditionalFormatting sqref="E9:G9">
    <cfRule type="cellIs" dxfId="6107" priority="7317" operator="equal">
      <formula>"jan."</formula>
    </cfRule>
  </conditionalFormatting>
  <conditionalFormatting sqref="E9:G9">
    <cfRule type="cellIs" dxfId="6106" priority="7316" operator="equal">
      <formula>"jan."</formula>
    </cfRule>
  </conditionalFormatting>
  <conditionalFormatting sqref="E9:G9">
    <cfRule type="cellIs" dxfId="6105" priority="7315" operator="equal">
      <formula>"jan."</formula>
    </cfRule>
  </conditionalFormatting>
  <conditionalFormatting sqref="E9:G9">
    <cfRule type="cellIs" dxfId="6104" priority="7314" operator="equal">
      <formula>"jan."</formula>
    </cfRule>
  </conditionalFormatting>
  <conditionalFormatting sqref="E9:G9">
    <cfRule type="cellIs" dxfId="6103" priority="7313" operator="equal">
      <formula>"jan."</formula>
    </cfRule>
  </conditionalFormatting>
  <conditionalFormatting sqref="E9:G9">
    <cfRule type="cellIs" dxfId="6102" priority="7312" operator="equal">
      <formula>"jan."</formula>
    </cfRule>
  </conditionalFormatting>
  <conditionalFormatting sqref="E9:G9">
    <cfRule type="cellIs" dxfId="6101" priority="7311" operator="equal">
      <formula>"jan."</formula>
    </cfRule>
  </conditionalFormatting>
  <conditionalFormatting sqref="E9:G9">
    <cfRule type="cellIs" dxfId="6100" priority="7310" operator="equal">
      <formula>"jan."</formula>
    </cfRule>
  </conditionalFormatting>
  <conditionalFormatting sqref="E9:G9">
    <cfRule type="cellIs" dxfId="6099" priority="7309" operator="equal">
      <formula>"jan."</formula>
    </cfRule>
  </conditionalFormatting>
  <conditionalFormatting sqref="E9:G9">
    <cfRule type="cellIs" dxfId="6098" priority="7308" operator="equal">
      <formula>"jan."</formula>
    </cfRule>
  </conditionalFormatting>
  <conditionalFormatting sqref="E9:G9">
    <cfRule type="cellIs" dxfId="6097" priority="7307" operator="equal">
      <formula>"jan."</formula>
    </cfRule>
  </conditionalFormatting>
  <conditionalFormatting sqref="E9:G9">
    <cfRule type="cellIs" dxfId="6096" priority="7306" operator="equal">
      <formula>"jan."</formula>
    </cfRule>
  </conditionalFormatting>
  <conditionalFormatting sqref="E9:G9">
    <cfRule type="cellIs" dxfId="6095" priority="7305" operator="equal">
      <formula>"jan."</formula>
    </cfRule>
  </conditionalFormatting>
  <conditionalFormatting sqref="E9:G9">
    <cfRule type="cellIs" dxfId="6094" priority="7304" operator="equal">
      <formula>"jan."</formula>
    </cfRule>
  </conditionalFormatting>
  <conditionalFormatting sqref="E9:G9">
    <cfRule type="cellIs" dxfId="6093" priority="7303" operator="equal">
      <formula>"jan."</formula>
    </cfRule>
  </conditionalFormatting>
  <conditionalFormatting sqref="E9:G9">
    <cfRule type="cellIs" dxfId="6092" priority="7302" operator="equal">
      <formula>"jan."</formula>
    </cfRule>
  </conditionalFormatting>
  <conditionalFormatting sqref="E9:G9">
    <cfRule type="cellIs" dxfId="6091" priority="7301" operator="equal">
      <formula>"jan."</formula>
    </cfRule>
  </conditionalFormatting>
  <conditionalFormatting sqref="E9:G9">
    <cfRule type="cellIs" dxfId="6090" priority="7300" operator="equal">
      <formula>"jan."</formula>
    </cfRule>
  </conditionalFormatting>
  <conditionalFormatting sqref="E9:G9">
    <cfRule type="cellIs" dxfId="6089" priority="7299" operator="equal">
      <formula>"jan."</formula>
    </cfRule>
  </conditionalFormatting>
  <conditionalFormatting sqref="E9:G9">
    <cfRule type="cellIs" dxfId="6088" priority="7298" operator="equal">
      <formula>"jan."</formula>
    </cfRule>
  </conditionalFormatting>
  <conditionalFormatting sqref="E9:G9">
    <cfRule type="cellIs" dxfId="6087" priority="7296" operator="equal">
      <formula>"jan."</formula>
    </cfRule>
  </conditionalFormatting>
  <conditionalFormatting sqref="E9:G9">
    <cfRule type="cellIs" dxfId="6086" priority="7295" operator="equal">
      <formula>"jan."</formula>
    </cfRule>
  </conditionalFormatting>
  <conditionalFormatting sqref="E9:G9">
    <cfRule type="cellIs" dxfId="6085" priority="7294" operator="equal">
      <formula>"jan."</formula>
    </cfRule>
  </conditionalFormatting>
  <conditionalFormatting sqref="E9:G9">
    <cfRule type="cellIs" dxfId="6084" priority="7293" operator="equal">
      <formula>"jan."</formula>
    </cfRule>
  </conditionalFormatting>
  <conditionalFormatting sqref="E9:G9">
    <cfRule type="cellIs" dxfId="6083" priority="7292" operator="equal">
      <formula>"jan."</formula>
    </cfRule>
  </conditionalFormatting>
  <conditionalFormatting sqref="E9:G9">
    <cfRule type="cellIs" dxfId="6082" priority="7291" operator="equal">
      <formula>"jan."</formula>
    </cfRule>
  </conditionalFormatting>
  <conditionalFormatting sqref="E9:G9">
    <cfRule type="cellIs" dxfId="6081" priority="7290" operator="equal">
      <formula>"jan."</formula>
    </cfRule>
  </conditionalFormatting>
  <conditionalFormatting sqref="E9:G9">
    <cfRule type="cellIs" dxfId="6080" priority="7289" operator="equal">
      <formula>"jan."</formula>
    </cfRule>
  </conditionalFormatting>
  <conditionalFormatting sqref="E9:G9">
    <cfRule type="cellIs" dxfId="6079" priority="7288" operator="equal">
      <formula>"jan."</formula>
    </cfRule>
  </conditionalFormatting>
  <conditionalFormatting sqref="E9:G9">
    <cfRule type="cellIs" dxfId="6078" priority="7287" operator="equal">
      <formula>"jan."</formula>
    </cfRule>
  </conditionalFormatting>
  <conditionalFormatting sqref="E9:G9">
    <cfRule type="cellIs" dxfId="6077" priority="7286" operator="equal">
      <formula>"jan."</formula>
    </cfRule>
  </conditionalFormatting>
  <conditionalFormatting sqref="E9:G9">
    <cfRule type="cellIs" dxfId="6076" priority="7285" operator="equal">
      <formula>"jan."</formula>
    </cfRule>
  </conditionalFormatting>
  <conditionalFormatting sqref="E9:G9">
    <cfRule type="cellIs" dxfId="6075" priority="7284" operator="equal">
      <formula>"jan."</formula>
    </cfRule>
  </conditionalFormatting>
  <conditionalFormatting sqref="E9:G9">
    <cfRule type="cellIs" dxfId="6074" priority="7283" operator="equal">
      <formula>"jan."</formula>
    </cfRule>
  </conditionalFormatting>
  <conditionalFormatting sqref="E9:G9">
    <cfRule type="cellIs" dxfId="6073" priority="7282" operator="equal">
      <formula>"jan."</formula>
    </cfRule>
  </conditionalFormatting>
  <conditionalFormatting sqref="E9:G9">
    <cfRule type="cellIs" dxfId="6072" priority="7281" operator="equal">
      <formula>"jan."</formula>
    </cfRule>
  </conditionalFormatting>
  <conditionalFormatting sqref="E9:G9">
    <cfRule type="cellIs" dxfId="6071" priority="7280" operator="equal">
      <formula>"jan."</formula>
    </cfRule>
  </conditionalFormatting>
  <conditionalFormatting sqref="E9:G9">
    <cfRule type="cellIs" dxfId="6070" priority="7279" operator="equal">
      <formula>"jan."</formula>
    </cfRule>
  </conditionalFormatting>
  <conditionalFormatting sqref="E9:G9">
    <cfRule type="cellIs" dxfId="6069" priority="7278" operator="equal">
      <formula>"jan."</formula>
    </cfRule>
  </conditionalFormatting>
  <conditionalFormatting sqref="E9:G9">
    <cfRule type="cellIs" dxfId="6068" priority="7277" operator="equal">
      <formula>"jan."</formula>
    </cfRule>
  </conditionalFormatting>
  <conditionalFormatting sqref="E9:G9">
    <cfRule type="cellIs" dxfId="6067" priority="7276" operator="equal">
      <formula>"jan."</formula>
    </cfRule>
  </conditionalFormatting>
  <conditionalFormatting sqref="E9:G9">
    <cfRule type="cellIs" dxfId="6066" priority="7275" operator="equal">
      <formula>"jan."</formula>
    </cfRule>
  </conditionalFormatting>
  <conditionalFormatting sqref="E9:G9">
    <cfRule type="cellIs" dxfId="6065" priority="7274" operator="equal">
      <formula>"jan."</formula>
    </cfRule>
  </conditionalFormatting>
  <conditionalFormatting sqref="E9:G9">
    <cfRule type="cellIs" dxfId="6064" priority="7273" operator="equal">
      <formula>"jan."</formula>
    </cfRule>
  </conditionalFormatting>
  <conditionalFormatting sqref="E9:G9">
    <cfRule type="cellIs" dxfId="6063" priority="7271" operator="equal">
      <formula>"jan."</formula>
    </cfRule>
  </conditionalFormatting>
  <conditionalFormatting sqref="E9:G9">
    <cfRule type="cellIs" dxfId="6062" priority="7270" operator="equal">
      <formula>"jan."</formula>
    </cfRule>
  </conditionalFormatting>
  <conditionalFormatting sqref="E9:G9">
    <cfRule type="cellIs" dxfId="6061" priority="7269" operator="equal">
      <formula>"jan."</formula>
    </cfRule>
  </conditionalFormatting>
  <conditionalFormatting sqref="E9:G9">
    <cfRule type="cellIs" dxfId="6060" priority="7268" operator="equal">
      <formula>"jan."</formula>
    </cfRule>
  </conditionalFormatting>
  <conditionalFormatting sqref="E9:G9">
    <cfRule type="cellIs" dxfId="6059" priority="7267" operator="equal">
      <formula>"jan."</formula>
    </cfRule>
  </conditionalFormatting>
  <conditionalFormatting sqref="E9:G9">
    <cfRule type="cellIs" dxfId="6058" priority="7266" operator="equal">
      <formula>"jan."</formula>
    </cfRule>
  </conditionalFormatting>
  <conditionalFormatting sqref="E9:G9">
    <cfRule type="cellIs" dxfId="6057" priority="7265" operator="equal">
      <formula>"jan."</formula>
    </cfRule>
  </conditionalFormatting>
  <conditionalFormatting sqref="E9:G9">
    <cfRule type="cellIs" dxfId="6056" priority="7264" operator="equal">
      <formula>"jan."</formula>
    </cfRule>
  </conditionalFormatting>
  <conditionalFormatting sqref="E9:G9">
    <cfRule type="cellIs" dxfId="6055" priority="7263" operator="equal">
      <formula>"jan."</formula>
    </cfRule>
  </conditionalFormatting>
  <conditionalFormatting sqref="E9:G9">
    <cfRule type="cellIs" dxfId="6054" priority="7261" operator="equal">
      <formula>"jan."</formula>
    </cfRule>
  </conditionalFormatting>
  <conditionalFormatting sqref="E9:G9">
    <cfRule type="cellIs" dxfId="6053" priority="7260" operator="equal">
      <formula>"jan."</formula>
    </cfRule>
  </conditionalFormatting>
  <conditionalFormatting sqref="E9:G9">
    <cfRule type="cellIs" dxfId="6052" priority="7259" operator="equal">
      <formula>"jan."</formula>
    </cfRule>
  </conditionalFormatting>
  <conditionalFormatting sqref="E9:G9">
    <cfRule type="cellIs" dxfId="6051" priority="7258" operator="equal">
      <formula>"jan."</formula>
    </cfRule>
  </conditionalFormatting>
  <conditionalFormatting sqref="E9:G9">
    <cfRule type="cellIs" dxfId="6050" priority="7257" operator="equal">
      <formula>"jan."</formula>
    </cfRule>
  </conditionalFormatting>
  <conditionalFormatting sqref="E9:G9">
    <cfRule type="cellIs" dxfId="6049" priority="7256" operator="equal">
      <formula>"jan."</formula>
    </cfRule>
  </conditionalFormatting>
  <conditionalFormatting sqref="E9:G9">
    <cfRule type="cellIs" dxfId="6048" priority="7255" operator="equal">
      <formula>"jan."</formula>
    </cfRule>
  </conditionalFormatting>
  <conditionalFormatting sqref="E9:G9">
    <cfRule type="cellIs" dxfId="6047" priority="7254" operator="equal">
      <formula>"jan."</formula>
    </cfRule>
  </conditionalFormatting>
  <conditionalFormatting sqref="E9:G9">
    <cfRule type="cellIs" dxfId="6046" priority="7253" operator="equal">
      <formula>"jan."</formula>
    </cfRule>
  </conditionalFormatting>
  <conditionalFormatting sqref="E9:G9">
    <cfRule type="cellIs" dxfId="6045" priority="7252" operator="equal">
      <formula>"jan."</formula>
    </cfRule>
  </conditionalFormatting>
  <conditionalFormatting sqref="E9:G9">
    <cfRule type="cellIs" dxfId="6044" priority="7251" operator="equal">
      <formula>"jan."</formula>
    </cfRule>
  </conditionalFormatting>
  <conditionalFormatting sqref="E9:G9">
    <cfRule type="cellIs" dxfId="6043" priority="7250" operator="equal">
      <formula>"jan."</formula>
    </cfRule>
  </conditionalFormatting>
  <conditionalFormatting sqref="E9:G9">
    <cfRule type="cellIs" dxfId="6042" priority="7249" operator="equal">
      <formula>"jan."</formula>
    </cfRule>
  </conditionalFormatting>
  <conditionalFormatting sqref="E9:G9">
    <cfRule type="cellIs" dxfId="6041" priority="7248" operator="equal">
      <formula>"jan."</formula>
    </cfRule>
  </conditionalFormatting>
  <conditionalFormatting sqref="E9:G9">
    <cfRule type="cellIs" dxfId="6040" priority="7247" operator="equal">
      <formula>"jan."</formula>
    </cfRule>
  </conditionalFormatting>
  <conditionalFormatting sqref="E9:G9">
    <cfRule type="cellIs" dxfId="6039" priority="7246" operator="equal">
      <formula>"jan."</formula>
    </cfRule>
  </conditionalFormatting>
  <conditionalFormatting sqref="E9:G9">
    <cfRule type="cellIs" dxfId="6038" priority="7245" operator="equal">
      <formula>"jan."</formula>
    </cfRule>
  </conditionalFormatting>
  <conditionalFormatting sqref="E9:G9">
    <cfRule type="cellIs" dxfId="6037" priority="7244" operator="equal">
      <formula>"jan."</formula>
    </cfRule>
  </conditionalFormatting>
  <conditionalFormatting sqref="E9:G9">
    <cfRule type="cellIs" dxfId="6036" priority="7243" operator="equal">
      <formula>"jan."</formula>
    </cfRule>
  </conditionalFormatting>
  <conditionalFormatting sqref="E9:G9">
    <cfRule type="cellIs" dxfId="6035" priority="7242" operator="equal">
      <formula>"jan."</formula>
    </cfRule>
  </conditionalFormatting>
  <conditionalFormatting sqref="E9:G9">
    <cfRule type="cellIs" dxfId="6034" priority="7240" operator="equal">
      <formula>"jan."</formula>
    </cfRule>
  </conditionalFormatting>
  <conditionalFormatting sqref="E9:G9">
    <cfRule type="cellIs" dxfId="6033" priority="7239" operator="equal">
      <formula>"jan."</formula>
    </cfRule>
  </conditionalFormatting>
  <conditionalFormatting sqref="E9:G9">
    <cfRule type="cellIs" dxfId="6032" priority="7237" operator="equal">
      <formula>"jan."</formula>
    </cfRule>
  </conditionalFormatting>
  <conditionalFormatting sqref="E9:G9">
    <cfRule type="cellIs" dxfId="6031" priority="7236" operator="equal">
      <formula>"jan."</formula>
    </cfRule>
  </conditionalFormatting>
  <conditionalFormatting sqref="E9:G9">
    <cfRule type="cellIs" dxfId="6030" priority="7235" operator="equal">
      <formula>"jan."</formula>
    </cfRule>
  </conditionalFormatting>
  <conditionalFormatting sqref="E9:G9">
    <cfRule type="cellIs" dxfId="6029" priority="7233" operator="equal">
      <formula>"jan."</formula>
    </cfRule>
  </conditionalFormatting>
  <conditionalFormatting sqref="E9:G9">
    <cfRule type="cellIs" dxfId="6028" priority="7223" operator="equal">
      <formula>"jan."</formula>
    </cfRule>
  </conditionalFormatting>
  <conditionalFormatting sqref="E9:G9">
    <cfRule type="cellIs" dxfId="6027" priority="7222" operator="equal">
      <formula>"jan."</formula>
    </cfRule>
  </conditionalFormatting>
  <conditionalFormatting sqref="E9:G9">
    <cfRule type="cellIs" dxfId="6026" priority="7221" operator="equal">
      <formula>"jan."</formula>
    </cfRule>
  </conditionalFormatting>
  <conditionalFormatting sqref="E9:G9">
    <cfRule type="cellIs" dxfId="6025" priority="7220" operator="equal">
      <formula>"jan."</formula>
    </cfRule>
  </conditionalFormatting>
  <conditionalFormatting sqref="E9:G9">
    <cfRule type="cellIs" dxfId="6024" priority="7219" operator="equal">
      <formula>"jan."</formula>
    </cfRule>
  </conditionalFormatting>
  <conditionalFormatting sqref="E9:G9">
    <cfRule type="cellIs" dxfId="6023" priority="7218" operator="equal">
      <formula>"jan."</formula>
    </cfRule>
  </conditionalFormatting>
  <conditionalFormatting sqref="E9:G9">
    <cfRule type="cellIs" dxfId="6022" priority="7217" operator="equal">
      <formula>"jan."</formula>
    </cfRule>
  </conditionalFormatting>
  <conditionalFormatting sqref="E9:G9">
    <cfRule type="cellIs" dxfId="6021" priority="7216" operator="equal">
      <formula>"jan."</formula>
    </cfRule>
  </conditionalFormatting>
  <conditionalFormatting sqref="E9:G9">
    <cfRule type="cellIs" dxfId="6020" priority="7215" operator="equal">
      <formula>"jan."</formula>
    </cfRule>
  </conditionalFormatting>
  <conditionalFormatting sqref="E9:G9">
    <cfRule type="cellIs" dxfId="6019" priority="7214" operator="equal">
      <formula>"jan."</formula>
    </cfRule>
  </conditionalFormatting>
  <conditionalFormatting sqref="E9:G9">
    <cfRule type="cellIs" dxfId="6018" priority="7213" operator="equal">
      <formula>"jan."</formula>
    </cfRule>
  </conditionalFormatting>
  <conditionalFormatting sqref="E9:G9">
    <cfRule type="cellIs" dxfId="6017" priority="7212" operator="equal">
      <formula>"jan."</formula>
    </cfRule>
  </conditionalFormatting>
  <conditionalFormatting sqref="E9:G9">
    <cfRule type="cellIs" dxfId="6016" priority="7211" operator="equal">
      <formula>"jan."</formula>
    </cfRule>
  </conditionalFormatting>
  <conditionalFormatting sqref="E9:G9">
    <cfRule type="cellIs" dxfId="6015" priority="7210" operator="equal">
      <formula>"jan."</formula>
    </cfRule>
  </conditionalFormatting>
  <conditionalFormatting sqref="E9:G9">
    <cfRule type="cellIs" dxfId="6014" priority="7209" operator="equal">
      <formula>"jan."</formula>
    </cfRule>
  </conditionalFormatting>
  <conditionalFormatting sqref="E9:G9">
    <cfRule type="cellIs" dxfId="6013" priority="7208" operator="equal">
      <formula>"jan."</formula>
    </cfRule>
  </conditionalFormatting>
  <conditionalFormatting sqref="E9:G9">
    <cfRule type="cellIs" dxfId="6012" priority="7207" operator="equal">
      <formula>"jan."</formula>
    </cfRule>
  </conditionalFormatting>
  <conditionalFormatting sqref="E9:G9">
    <cfRule type="cellIs" dxfId="6011" priority="7206" operator="equal">
      <formula>"jan."</formula>
    </cfRule>
  </conditionalFormatting>
  <conditionalFormatting sqref="E9:G9">
    <cfRule type="cellIs" dxfId="6010" priority="7205" operator="equal">
      <formula>"jan."</formula>
    </cfRule>
  </conditionalFormatting>
  <conditionalFormatting sqref="E9:G9">
    <cfRule type="cellIs" dxfId="6009" priority="7204" operator="equal">
      <formula>"jan."</formula>
    </cfRule>
  </conditionalFormatting>
  <conditionalFormatting sqref="E9:G9">
    <cfRule type="cellIs" dxfId="6008" priority="7203" operator="equal">
      <formula>"jan."</formula>
    </cfRule>
  </conditionalFormatting>
  <conditionalFormatting sqref="E9:G9">
    <cfRule type="cellIs" dxfId="6007" priority="7202" operator="equal">
      <formula>"jan."</formula>
    </cfRule>
  </conditionalFormatting>
  <conditionalFormatting sqref="E9:G9">
    <cfRule type="cellIs" dxfId="6006" priority="7201" operator="equal">
      <formula>"jan."</formula>
    </cfRule>
  </conditionalFormatting>
  <conditionalFormatting sqref="E9:G9">
    <cfRule type="cellIs" dxfId="6005" priority="7200" operator="equal">
      <formula>"jan."</formula>
    </cfRule>
  </conditionalFormatting>
  <conditionalFormatting sqref="E9:G9">
    <cfRule type="cellIs" dxfId="6004" priority="7199" operator="equal">
      <formula>"jan."</formula>
    </cfRule>
  </conditionalFormatting>
  <conditionalFormatting sqref="E9:G9">
    <cfRule type="cellIs" dxfId="6003" priority="7198" operator="equal">
      <formula>"jan."</formula>
    </cfRule>
  </conditionalFormatting>
  <conditionalFormatting sqref="E9:G9">
    <cfRule type="cellIs" dxfId="6002" priority="7197" operator="equal">
      <formula>"jan."</formula>
    </cfRule>
  </conditionalFormatting>
  <conditionalFormatting sqref="E9:G9">
    <cfRule type="cellIs" dxfId="6001" priority="7196" operator="equal">
      <formula>"jan."</formula>
    </cfRule>
  </conditionalFormatting>
  <conditionalFormatting sqref="E9:G9">
    <cfRule type="cellIs" dxfId="6000" priority="7195" operator="equal">
      <formula>"jan."</formula>
    </cfRule>
  </conditionalFormatting>
  <conditionalFormatting sqref="E9:G9">
    <cfRule type="cellIs" dxfId="5999" priority="7194" operator="equal">
      <formula>"jan."</formula>
    </cfRule>
  </conditionalFormatting>
  <conditionalFormatting sqref="E9:G9">
    <cfRule type="cellIs" dxfId="5998" priority="7193" operator="equal">
      <formula>"jan."</formula>
    </cfRule>
  </conditionalFormatting>
  <conditionalFormatting sqref="E9:G9">
    <cfRule type="cellIs" dxfId="5997" priority="7192" operator="equal">
      <formula>"jan."</formula>
    </cfRule>
  </conditionalFormatting>
  <conditionalFormatting sqref="E9:G9">
    <cfRule type="cellIs" dxfId="5996" priority="7191" operator="equal">
      <formula>"jan."</formula>
    </cfRule>
  </conditionalFormatting>
  <conditionalFormatting sqref="E9:G9">
    <cfRule type="cellIs" dxfId="5995" priority="7190" operator="equal">
      <formula>"jan."</formula>
    </cfRule>
  </conditionalFormatting>
  <conditionalFormatting sqref="E9:G9">
    <cfRule type="cellIs" dxfId="5994" priority="7189" operator="equal">
      <formula>"jan."</formula>
    </cfRule>
  </conditionalFormatting>
  <conditionalFormatting sqref="E9:G9">
    <cfRule type="cellIs" dxfId="5993" priority="7188" operator="equal">
      <formula>"jan."</formula>
    </cfRule>
  </conditionalFormatting>
  <conditionalFormatting sqref="E9:G9">
    <cfRule type="cellIs" dxfId="5992" priority="7187" operator="equal">
      <formula>"jan."</formula>
    </cfRule>
  </conditionalFormatting>
  <conditionalFormatting sqref="E9:G9">
    <cfRule type="cellIs" dxfId="5991" priority="7186" operator="equal">
      <formula>"jan."</formula>
    </cfRule>
  </conditionalFormatting>
  <conditionalFormatting sqref="E9:G9">
    <cfRule type="cellIs" dxfId="5990" priority="7185" operator="equal">
      <formula>"jan."</formula>
    </cfRule>
  </conditionalFormatting>
  <conditionalFormatting sqref="E9:G9">
    <cfRule type="cellIs" dxfId="5989" priority="7184" operator="equal">
      <formula>"jan."</formula>
    </cfRule>
  </conditionalFormatting>
  <conditionalFormatting sqref="E9:G9">
    <cfRule type="cellIs" dxfId="5988" priority="7183" operator="equal">
      <formula>"jan."</formula>
    </cfRule>
  </conditionalFormatting>
  <conditionalFormatting sqref="E9:G9">
    <cfRule type="cellIs" dxfId="5987" priority="7182" operator="equal">
      <formula>"jan."</formula>
    </cfRule>
  </conditionalFormatting>
  <conditionalFormatting sqref="E9:G9">
    <cfRule type="cellIs" dxfId="5986" priority="7181" operator="equal">
      <formula>"jan."</formula>
    </cfRule>
  </conditionalFormatting>
  <conditionalFormatting sqref="E9:G9">
    <cfRule type="cellIs" dxfId="5985" priority="7180" operator="equal">
      <formula>"jan."</formula>
    </cfRule>
  </conditionalFormatting>
  <conditionalFormatting sqref="E9:G9">
    <cfRule type="cellIs" dxfId="5984" priority="7178" operator="equal">
      <formula>"jan."</formula>
    </cfRule>
  </conditionalFormatting>
  <conditionalFormatting sqref="E9:G9">
    <cfRule type="cellIs" dxfId="5983" priority="7177" operator="equal">
      <formula>"jan."</formula>
    </cfRule>
  </conditionalFormatting>
  <conditionalFormatting sqref="E9:G9">
    <cfRule type="cellIs" dxfId="5982" priority="7176" operator="equal">
      <formula>"jan."</formula>
    </cfRule>
  </conditionalFormatting>
  <conditionalFormatting sqref="E9:G9">
    <cfRule type="cellIs" dxfId="5981" priority="7174" operator="equal">
      <formula>"jan."</formula>
    </cfRule>
  </conditionalFormatting>
  <conditionalFormatting sqref="E9:G9">
    <cfRule type="cellIs" dxfId="5980" priority="7173" operator="equal">
      <formula>"jan."</formula>
    </cfRule>
  </conditionalFormatting>
  <conditionalFormatting sqref="E9:G9">
    <cfRule type="cellIs" dxfId="5979" priority="7172" operator="equal">
      <formula>"jan."</formula>
    </cfRule>
  </conditionalFormatting>
  <conditionalFormatting sqref="E9:G9">
    <cfRule type="cellIs" dxfId="5978" priority="7171" operator="equal">
      <formula>"jan."</formula>
    </cfRule>
  </conditionalFormatting>
  <conditionalFormatting sqref="E9:G9">
    <cfRule type="cellIs" dxfId="5977" priority="7169" operator="equal">
      <formula>"jan."</formula>
    </cfRule>
  </conditionalFormatting>
  <conditionalFormatting sqref="E9:G9">
    <cfRule type="cellIs" dxfId="5976" priority="7168" operator="equal">
      <formula>"jan."</formula>
    </cfRule>
  </conditionalFormatting>
  <conditionalFormatting sqref="E9:G9">
    <cfRule type="cellIs" dxfId="5975" priority="7167" operator="equal">
      <formula>"jan."</formula>
    </cfRule>
  </conditionalFormatting>
  <conditionalFormatting sqref="E9:G9">
    <cfRule type="cellIs" dxfId="5974" priority="7165" operator="equal">
      <formula>"jan."</formula>
    </cfRule>
  </conditionalFormatting>
  <conditionalFormatting sqref="E9:G9">
    <cfRule type="cellIs" dxfId="5973" priority="7164" operator="equal">
      <formula>"jan."</formula>
    </cfRule>
  </conditionalFormatting>
  <conditionalFormatting sqref="E9:G9">
    <cfRule type="cellIs" dxfId="5972" priority="7162" operator="equal">
      <formula>"jan."</formula>
    </cfRule>
  </conditionalFormatting>
  <conditionalFormatting sqref="E9:G9">
    <cfRule type="cellIs" dxfId="5971" priority="7161" operator="equal">
      <formula>"jan."</formula>
    </cfRule>
  </conditionalFormatting>
  <conditionalFormatting sqref="E9:G9">
    <cfRule type="cellIs" dxfId="5970" priority="7160" operator="equal">
      <formula>"jan."</formula>
    </cfRule>
  </conditionalFormatting>
  <conditionalFormatting sqref="E9:G9">
    <cfRule type="cellIs" dxfId="5969" priority="7158" operator="equal">
      <formula>"jan."</formula>
    </cfRule>
  </conditionalFormatting>
  <conditionalFormatting sqref="E9:G9">
    <cfRule type="cellIs" dxfId="5968" priority="7157" operator="equal">
      <formula>"jan."</formula>
    </cfRule>
  </conditionalFormatting>
  <conditionalFormatting sqref="E9:G9">
    <cfRule type="cellIs" dxfId="5967" priority="7156" operator="equal">
      <formula>"jan."</formula>
    </cfRule>
  </conditionalFormatting>
  <conditionalFormatting sqref="E9:G9">
    <cfRule type="cellIs" dxfId="5966" priority="7155" operator="equal">
      <formula>"jan."</formula>
    </cfRule>
  </conditionalFormatting>
  <conditionalFormatting sqref="E9:G9">
    <cfRule type="cellIs" dxfId="5965" priority="7154" operator="equal">
      <formula>"jan."</formula>
    </cfRule>
  </conditionalFormatting>
  <conditionalFormatting sqref="E9:G9">
    <cfRule type="cellIs" dxfId="5964" priority="7153" operator="equal">
      <formula>"jan."</formula>
    </cfRule>
  </conditionalFormatting>
  <conditionalFormatting sqref="E9:G9">
    <cfRule type="cellIs" dxfId="5963" priority="7152" operator="equal">
      <formula>"jan."</formula>
    </cfRule>
  </conditionalFormatting>
  <conditionalFormatting sqref="E9:G9">
    <cfRule type="cellIs" dxfId="5962" priority="7151" operator="equal">
      <formula>"jan."</formula>
    </cfRule>
  </conditionalFormatting>
  <conditionalFormatting sqref="E9:G9">
    <cfRule type="cellIs" dxfId="5961" priority="7150" operator="equal">
      <formula>"jan."</formula>
    </cfRule>
  </conditionalFormatting>
  <conditionalFormatting sqref="E9:G9">
    <cfRule type="cellIs" dxfId="5960" priority="7149" operator="equal">
      <formula>"jan."</formula>
    </cfRule>
  </conditionalFormatting>
  <conditionalFormatting sqref="E9:G9">
    <cfRule type="cellIs" dxfId="5959" priority="7148" operator="equal">
      <formula>"jan."</formula>
    </cfRule>
  </conditionalFormatting>
  <conditionalFormatting sqref="E9:G9">
    <cfRule type="cellIs" dxfId="5958" priority="7147" operator="equal">
      <formula>"jan."</formula>
    </cfRule>
  </conditionalFormatting>
  <conditionalFormatting sqref="E9:G9">
    <cfRule type="cellIs" dxfId="5957" priority="7146" operator="equal">
      <formula>"jan."</formula>
    </cfRule>
  </conditionalFormatting>
  <conditionalFormatting sqref="E9:G9">
    <cfRule type="cellIs" dxfId="5956" priority="7145" operator="equal">
      <formula>"jan."</formula>
    </cfRule>
  </conditionalFormatting>
  <conditionalFormatting sqref="E9:G9">
    <cfRule type="cellIs" dxfId="5955" priority="7144" operator="equal">
      <formula>"jan."</formula>
    </cfRule>
  </conditionalFormatting>
  <conditionalFormatting sqref="E9:G9">
    <cfRule type="cellIs" dxfId="5954" priority="7142" operator="equal">
      <formula>"jan."</formula>
    </cfRule>
  </conditionalFormatting>
  <conditionalFormatting sqref="E9:G9">
    <cfRule type="cellIs" dxfId="5953" priority="7141" operator="equal">
      <formula>"jan."</formula>
    </cfRule>
  </conditionalFormatting>
  <conditionalFormatting sqref="E9:G9">
    <cfRule type="cellIs" dxfId="5952" priority="7140" operator="equal">
      <formula>"jan."</formula>
    </cfRule>
  </conditionalFormatting>
  <conditionalFormatting sqref="E9:G9">
    <cfRule type="cellIs" dxfId="5951" priority="7139" operator="equal">
      <formula>"jan."</formula>
    </cfRule>
  </conditionalFormatting>
  <conditionalFormatting sqref="E9:G9">
    <cfRule type="cellIs" dxfId="5950" priority="7138" operator="equal">
      <formula>"jan."</formula>
    </cfRule>
  </conditionalFormatting>
  <conditionalFormatting sqref="E9:G9">
    <cfRule type="cellIs" dxfId="5949" priority="7137" operator="equal">
      <formula>"jan."</formula>
    </cfRule>
  </conditionalFormatting>
  <conditionalFormatting sqref="E9:G9">
    <cfRule type="cellIs" dxfId="5948" priority="7136" operator="equal">
      <formula>"jan."</formula>
    </cfRule>
  </conditionalFormatting>
  <conditionalFormatting sqref="E9:G9">
    <cfRule type="cellIs" dxfId="5947" priority="7135" operator="equal">
      <formula>"jan."</formula>
    </cfRule>
  </conditionalFormatting>
  <conditionalFormatting sqref="E9:G9">
    <cfRule type="cellIs" dxfId="5946" priority="7134" operator="equal">
      <formula>"jan."</formula>
    </cfRule>
  </conditionalFormatting>
  <conditionalFormatting sqref="E9:G9">
    <cfRule type="cellIs" dxfId="5945" priority="7133" operator="equal">
      <formula>"jan."</formula>
    </cfRule>
  </conditionalFormatting>
  <conditionalFormatting sqref="E9:G9">
    <cfRule type="cellIs" dxfId="5944" priority="7132" operator="equal">
      <formula>"jan."</formula>
    </cfRule>
  </conditionalFormatting>
  <conditionalFormatting sqref="E9:G9">
    <cfRule type="cellIs" dxfId="5943" priority="7131" operator="equal">
      <formula>"jan."</formula>
    </cfRule>
  </conditionalFormatting>
  <conditionalFormatting sqref="E9:G9">
    <cfRule type="cellIs" dxfId="5942" priority="7130" operator="equal">
      <formula>"jan."</formula>
    </cfRule>
  </conditionalFormatting>
  <conditionalFormatting sqref="E9:G9">
    <cfRule type="cellIs" dxfId="5941" priority="7129" operator="equal">
      <formula>"jan."</formula>
    </cfRule>
  </conditionalFormatting>
  <conditionalFormatting sqref="E9:G9">
    <cfRule type="cellIs" dxfId="5940" priority="7128" operator="equal">
      <formula>"jan."</formula>
    </cfRule>
  </conditionalFormatting>
  <conditionalFormatting sqref="E9:G9">
    <cfRule type="cellIs" dxfId="5939" priority="7127" operator="equal">
      <formula>"jan."</formula>
    </cfRule>
  </conditionalFormatting>
  <conditionalFormatting sqref="E9:G9">
    <cfRule type="cellIs" dxfId="5938" priority="7126" operator="equal">
      <formula>"jan."</formula>
    </cfRule>
  </conditionalFormatting>
  <conditionalFormatting sqref="E9:G9">
    <cfRule type="cellIs" dxfId="5937" priority="7125" operator="equal">
      <formula>"jan."</formula>
    </cfRule>
  </conditionalFormatting>
  <conditionalFormatting sqref="E9:G9">
    <cfRule type="cellIs" dxfId="5936" priority="7124" operator="equal">
      <formula>"jan."</formula>
    </cfRule>
  </conditionalFormatting>
  <conditionalFormatting sqref="E9:G9">
    <cfRule type="cellIs" dxfId="5935" priority="7122" operator="equal">
      <formula>"jan."</formula>
    </cfRule>
  </conditionalFormatting>
  <conditionalFormatting sqref="E9:G9">
    <cfRule type="cellIs" dxfId="5934" priority="7121" operator="equal">
      <formula>"jan."</formula>
    </cfRule>
  </conditionalFormatting>
  <conditionalFormatting sqref="E9:G9">
    <cfRule type="cellIs" dxfId="5933" priority="7120" operator="equal">
      <formula>"jan."</formula>
    </cfRule>
  </conditionalFormatting>
  <conditionalFormatting sqref="E9:G9">
    <cfRule type="cellIs" dxfId="5932" priority="7119" operator="equal">
      <formula>"jan."</formula>
    </cfRule>
  </conditionalFormatting>
  <conditionalFormatting sqref="E9:G9">
    <cfRule type="cellIs" dxfId="5931" priority="7118" operator="equal">
      <formula>"jan."</formula>
    </cfRule>
  </conditionalFormatting>
  <conditionalFormatting sqref="E9:G9">
    <cfRule type="cellIs" dxfId="5930" priority="7117" operator="equal">
      <formula>"jan."</formula>
    </cfRule>
  </conditionalFormatting>
  <conditionalFormatting sqref="E9:G9">
    <cfRule type="cellIs" dxfId="5929" priority="7116" operator="equal">
      <formula>"jan."</formula>
    </cfRule>
  </conditionalFormatting>
  <conditionalFormatting sqref="E9:G9">
    <cfRule type="cellIs" dxfId="5928" priority="7115" operator="equal">
      <formula>"jan."</formula>
    </cfRule>
  </conditionalFormatting>
  <conditionalFormatting sqref="E9:G9">
    <cfRule type="cellIs" dxfId="5927" priority="7114" operator="equal">
      <formula>"jan."</formula>
    </cfRule>
  </conditionalFormatting>
  <conditionalFormatting sqref="E9:G9">
    <cfRule type="cellIs" dxfId="5926" priority="7112" operator="equal">
      <formula>"jan."</formula>
    </cfRule>
  </conditionalFormatting>
  <conditionalFormatting sqref="E9:G9">
    <cfRule type="cellIs" dxfId="5925" priority="7111" operator="equal">
      <formula>"jan."</formula>
    </cfRule>
  </conditionalFormatting>
  <conditionalFormatting sqref="E9:G9">
    <cfRule type="cellIs" dxfId="5924" priority="7110" operator="equal">
      <formula>"jan."</formula>
    </cfRule>
  </conditionalFormatting>
  <conditionalFormatting sqref="E9:G9">
    <cfRule type="cellIs" dxfId="5923" priority="7109" operator="equal">
      <formula>"jan."</formula>
    </cfRule>
  </conditionalFormatting>
  <conditionalFormatting sqref="E9:G9">
    <cfRule type="cellIs" dxfId="5922" priority="7108" operator="equal">
      <formula>"jan."</formula>
    </cfRule>
  </conditionalFormatting>
  <conditionalFormatting sqref="E9:G9">
    <cfRule type="cellIs" dxfId="5921" priority="7107" operator="equal">
      <formula>"jan."</formula>
    </cfRule>
  </conditionalFormatting>
  <conditionalFormatting sqref="E9:G9">
    <cfRule type="cellIs" dxfId="5920" priority="7106" operator="equal">
      <formula>"jan."</formula>
    </cfRule>
  </conditionalFormatting>
  <conditionalFormatting sqref="E9:G9">
    <cfRule type="cellIs" dxfId="5919" priority="7105" operator="equal">
      <formula>"jan."</formula>
    </cfRule>
  </conditionalFormatting>
  <conditionalFormatting sqref="E9:G9">
    <cfRule type="cellIs" dxfId="5918" priority="7104" operator="equal">
      <formula>"jan."</formula>
    </cfRule>
  </conditionalFormatting>
  <conditionalFormatting sqref="E9:G9">
    <cfRule type="cellIs" dxfId="5917" priority="7103" operator="equal">
      <formula>"jan."</formula>
    </cfRule>
  </conditionalFormatting>
  <conditionalFormatting sqref="E9:G9">
    <cfRule type="cellIs" dxfId="5916" priority="7102" operator="equal">
      <formula>"jan."</formula>
    </cfRule>
  </conditionalFormatting>
  <conditionalFormatting sqref="E9:G9">
    <cfRule type="cellIs" dxfId="5915" priority="7101" operator="equal">
      <formula>"jan."</formula>
    </cfRule>
  </conditionalFormatting>
  <conditionalFormatting sqref="E9:G9">
    <cfRule type="cellIs" dxfId="5914" priority="7100" operator="equal">
      <formula>"jan."</formula>
    </cfRule>
  </conditionalFormatting>
  <conditionalFormatting sqref="E9:G9">
    <cfRule type="cellIs" dxfId="5913" priority="7098" operator="equal">
      <formula>"jan."</formula>
    </cfRule>
  </conditionalFormatting>
  <conditionalFormatting sqref="E9:G9">
    <cfRule type="cellIs" dxfId="5912" priority="7096" operator="equal">
      <formula>"jan."</formula>
    </cfRule>
  </conditionalFormatting>
  <conditionalFormatting sqref="E9:G9">
    <cfRule type="cellIs" dxfId="5911" priority="7095" operator="equal">
      <formula>"jan."</formula>
    </cfRule>
  </conditionalFormatting>
  <conditionalFormatting sqref="E9:G9">
    <cfRule type="cellIs" dxfId="5910" priority="7094" operator="equal">
      <formula>"jan."</formula>
    </cfRule>
  </conditionalFormatting>
  <conditionalFormatting sqref="E9:G9">
    <cfRule type="cellIs" dxfId="5909" priority="7093" operator="equal">
      <formula>"jan."</formula>
    </cfRule>
  </conditionalFormatting>
  <conditionalFormatting sqref="E9:G9">
    <cfRule type="cellIs" dxfId="5908" priority="7092" operator="equal">
      <formula>"jan."</formula>
    </cfRule>
  </conditionalFormatting>
  <conditionalFormatting sqref="E9:G9">
    <cfRule type="cellIs" dxfId="5907" priority="7089" operator="equal">
      <formula>"jan."</formula>
    </cfRule>
  </conditionalFormatting>
  <conditionalFormatting sqref="E9:G9">
    <cfRule type="cellIs" dxfId="5906" priority="7088" operator="equal">
      <formula>"jan."</formula>
    </cfRule>
  </conditionalFormatting>
  <conditionalFormatting sqref="E9:G9">
    <cfRule type="cellIs" dxfId="5905" priority="7087" operator="equal">
      <formula>"jan."</formula>
    </cfRule>
  </conditionalFormatting>
  <conditionalFormatting sqref="E9:G9">
    <cfRule type="cellIs" dxfId="5904" priority="7086" operator="equal">
      <formula>"jan."</formula>
    </cfRule>
  </conditionalFormatting>
  <conditionalFormatting sqref="E9:G9">
    <cfRule type="cellIs" dxfId="5903" priority="7085" operator="equal">
      <formula>"jan."</formula>
    </cfRule>
  </conditionalFormatting>
  <conditionalFormatting sqref="E9:G9">
    <cfRule type="cellIs" dxfId="5902" priority="7084" operator="equal">
      <formula>"jan."</formula>
    </cfRule>
  </conditionalFormatting>
  <conditionalFormatting sqref="E9:G9">
    <cfRule type="cellIs" dxfId="5901" priority="7083" operator="equal">
      <formula>"jan."</formula>
    </cfRule>
  </conditionalFormatting>
  <conditionalFormatting sqref="E9:G9">
    <cfRule type="cellIs" dxfId="5900" priority="7082" operator="equal">
      <formula>"jan."</formula>
    </cfRule>
  </conditionalFormatting>
  <conditionalFormatting sqref="E9:G9">
    <cfRule type="cellIs" dxfId="5899" priority="7081" operator="equal">
      <formula>"jan."</formula>
    </cfRule>
  </conditionalFormatting>
  <conditionalFormatting sqref="E9:G9">
    <cfRule type="cellIs" dxfId="5898" priority="7080" operator="equal">
      <formula>"jan."</formula>
    </cfRule>
  </conditionalFormatting>
  <conditionalFormatting sqref="E9:G9">
    <cfRule type="cellIs" dxfId="5897" priority="7079" operator="equal">
      <formula>"jan."</formula>
    </cfRule>
  </conditionalFormatting>
  <conditionalFormatting sqref="E9:G9">
    <cfRule type="cellIs" dxfId="5896" priority="7078" operator="equal">
      <formula>"jan."</formula>
    </cfRule>
  </conditionalFormatting>
  <conditionalFormatting sqref="E9:G9">
    <cfRule type="cellIs" dxfId="5895" priority="7077" operator="equal">
      <formula>"jan."</formula>
    </cfRule>
  </conditionalFormatting>
  <conditionalFormatting sqref="E9:G9">
    <cfRule type="cellIs" dxfId="5894" priority="7076" operator="equal">
      <formula>"jan."</formula>
    </cfRule>
  </conditionalFormatting>
  <conditionalFormatting sqref="E9:G9">
    <cfRule type="cellIs" dxfId="5893" priority="7075" operator="equal">
      <formula>"jan."</formula>
    </cfRule>
  </conditionalFormatting>
  <conditionalFormatting sqref="E9:G9">
    <cfRule type="cellIs" dxfId="5892" priority="7074" operator="equal">
      <formula>"jan."</formula>
    </cfRule>
  </conditionalFormatting>
  <conditionalFormatting sqref="E9:G9">
    <cfRule type="cellIs" dxfId="5891" priority="7073" operator="equal">
      <formula>"jan."</formula>
    </cfRule>
  </conditionalFormatting>
  <conditionalFormatting sqref="E9:G9">
    <cfRule type="cellIs" dxfId="5890" priority="7072" operator="equal">
      <formula>"jan."</formula>
    </cfRule>
  </conditionalFormatting>
  <conditionalFormatting sqref="E9:G9">
    <cfRule type="cellIs" dxfId="5889" priority="7071" operator="equal">
      <formula>"jan."</formula>
    </cfRule>
  </conditionalFormatting>
  <conditionalFormatting sqref="E9:G9">
    <cfRule type="cellIs" dxfId="5888" priority="7070" operator="equal">
      <formula>"jan."</formula>
    </cfRule>
  </conditionalFormatting>
  <conditionalFormatting sqref="E9:G9">
    <cfRule type="cellIs" dxfId="5887" priority="7069" operator="equal">
      <formula>"jan."</formula>
    </cfRule>
  </conditionalFormatting>
  <conditionalFormatting sqref="E9:G9">
    <cfRule type="cellIs" dxfId="5886" priority="7068" operator="equal">
      <formula>"jan."</formula>
    </cfRule>
  </conditionalFormatting>
  <conditionalFormatting sqref="E9:G9">
    <cfRule type="cellIs" dxfId="5885" priority="7067" operator="equal">
      <formula>"jan."</formula>
    </cfRule>
  </conditionalFormatting>
  <conditionalFormatting sqref="E9:G9">
    <cfRule type="cellIs" dxfId="5884" priority="7066" operator="equal">
      <formula>"jan."</formula>
    </cfRule>
  </conditionalFormatting>
  <conditionalFormatting sqref="E9:G9">
    <cfRule type="cellIs" dxfId="5883" priority="7065" operator="equal">
      <formula>"jan."</formula>
    </cfRule>
  </conditionalFormatting>
  <conditionalFormatting sqref="E9:G9">
    <cfRule type="cellIs" dxfId="5882" priority="7064" operator="equal">
      <formula>"jan."</formula>
    </cfRule>
  </conditionalFormatting>
  <conditionalFormatting sqref="E9:G9">
    <cfRule type="cellIs" dxfId="5881" priority="7063" operator="equal">
      <formula>"jan."</formula>
    </cfRule>
  </conditionalFormatting>
  <conditionalFormatting sqref="E9:G9">
    <cfRule type="cellIs" dxfId="5880" priority="7062" operator="equal">
      <formula>"jan."</formula>
    </cfRule>
  </conditionalFormatting>
  <conditionalFormatting sqref="E9:G9">
    <cfRule type="cellIs" dxfId="5879" priority="7061" operator="equal">
      <formula>"jan."</formula>
    </cfRule>
  </conditionalFormatting>
  <conditionalFormatting sqref="E9:G9">
    <cfRule type="cellIs" dxfId="5878" priority="7059" operator="equal">
      <formula>"jan."</formula>
    </cfRule>
  </conditionalFormatting>
  <conditionalFormatting sqref="E9:G9">
    <cfRule type="cellIs" dxfId="5877" priority="7058" operator="equal">
      <formula>"jan."</formula>
    </cfRule>
  </conditionalFormatting>
  <conditionalFormatting sqref="E9:G9">
    <cfRule type="cellIs" dxfId="5876" priority="7057" operator="equal">
      <formula>"jan."</formula>
    </cfRule>
  </conditionalFormatting>
  <conditionalFormatting sqref="E9:G9">
    <cfRule type="cellIs" dxfId="5875" priority="7056" operator="equal">
      <formula>"jan."</formula>
    </cfRule>
  </conditionalFormatting>
  <conditionalFormatting sqref="E9:G9">
    <cfRule type="cellIs" dxfId="5874" priority="7055" operator="equal">
      <formula>"jan."</formula>
    </cfRule>
  </conditionalFormatting>
  <conditionalFormatting sqref="E9:G9">
    <cfRule type="cellIs" dxfId="5873" priority="7054" operator="equal">
      <formula>"jan."</formula>
    </cfRule>
  </conditionalFormatting>
  <conditionalFormatting sqref="E9:G9">
    <cfRule type="cellIs" dxfId="5872" priority="7053" operator="equal">
      <formula>"jan."</formula>
    </cfRule>
  </conditionalFormatting>
  <conditionalFormatting sqref="E9:G9">
    <cfRule type="cellIs" dxfId="5871" priority="7052" operator="equal">
      <formula>"jan."</formula>
    </cfRule>
  </conditionalFormatting>
  <conditionalFormatting sqref="E9:G9">
    <cfRule type="cellIs" dxfId="5870" priority="7051" operator="equal">
      <formula>"jan."</formula>
    </cfRule>
  </conditionalFormatting>
  <conditionalFormatting sqref="E9:G9">
    <cfRule type="cellIs" dxfId="5869" priority="7050" operator="equal">
      <formula>"jan."</formula>
    </cfRule>
  </conditionalFormatting>
  <conditionalFormatting sqref="E9:G9">
    <cfRule type="cellIs" dxfId="5868" priority="7049" operator="equal">
      <formula>"jan."</formula>
    </cfRule>
  </conditionalFormatting>
  <conditionalFormatting sqref="E9:G9">
    <cfRule type="cellIs" dxfId="5867" priority="7048" operator="equal">
      <formula>"jan."</formula>
    </cfRule>
  </conditionalFormatting>
  <conditionalFormatting sqref="E9:G9">
    <cfRule type="cellIs" dxfId="5866" priority="7047" operator="equal">
      <formula>"jan."</formula>
    </cfRule>
  </conditionalFormatting>
  <conditionalFormatting sqref="E9:G9">
    <cfRule type="cellIs" dxfId="5865" priority="7046" operator="equal">
      <formula>"jan."</formula>
    </cfRule>
  </conditionalFormatting>
  <conditionalFormatting sqref="E9:G9">
    <cfRule type="cellIs" dxfId="5864" priority="7045" operator="equal">
      <formula>"jan."</formula>
    </cfRule>
  </conditionalFormatting>
  <conditionalFormatting sqref="E9:G9">
    <cfRule type="cellIs" dxfId="5863" priority="7044" operator="equal">
      <formula>"jan."</formula>
    </cfRule>
  </conditionalFormatting>
  <conditionalFormatting sqref="E9:G9">
    <cfRule type="cellIs" dxfId="5862" priority="7043" operator="equal">
      <formula>"jan."</formula>
    </cfRule>
  </conditionalFormatting>
  <conditionalFormatting sqref="E9:G9">
    <cfRule type="cellIs" dxfId="5861" priority="7042" operator="equal">
      <formula>"jan."</formula>
    </cfRule>
  </conditionalFormatting>
  <conditionalFormatting sqref="E9:G9">
    <cfRule type="cellIs" dxfId="5860" priority="7041" operator="equal">
      <formula>"jan."</formula>
    </cfRule>
  </conditionalFormatting>
  <conditionalFormatting sqref="E9:G9">
    <cfRule type="cellIs" dxfId="5859" priority="7040" operator="equal">
      <formula>"jan."</formula>
    </cfRule>
  </conditionalFormatting>
  <conditionalFormatting sqref="E9:G9">
    <cfRule type="cellIs" dxfId="5858" priority="7039" operator="equal">
      <formula>"jan."</formula>
    </cfRule>
  </conditionalFormatting>
  <conditionalFormatting sqref="E9:G9">
    <cfRule type="cellIs" dxfId="5857" priority="7038" operator="equal">
      <formula>"jan."</formula>
    </cfRule>
  </conditionalFormatting>
  <conditionalFormatting sqref="E9:G9">
    <cfRule type="cellIs" dxfId="5856" priority="7037" operator="equal">
      <formula>"jan."</formula>
    </cfRule>
  </conditionalFormatting>
  <conditionalFormatting sqref="E9:G9">
    <cfRule type="cellIs" dxfId="5855" priority="7036" operator="equal">
      <formula>"jan."</formula>
    </cfRule>
  </conditionalFormatting>
  <conditionalFormatting sqref="E9:G9">
    <cfRule type="cellIs" dxfId="5854" priority="7035" operator="equal">
      <formula>"jan."</formula>
    </cfRule>
  </conditionalFormatting>
  <conditionalFormatting sqref="E9:G9">
    <cfRule type="cellIs" dxfId="5853" priority="7034" operator="equal">
      <formula>"jan."</formula>
    </cfRule>
  </conditionalFormatting>
  <conditionalFormatting sqref="E9:G9">
    <cfRule type="cellIs" dxfId="5852" priority="7033" operator="equal">
      <formula>"jan."</formula>
    </cfRule>
  </conditionalFormatting>
  <conditionalFormatting sqref="E9:G9">
    <cfRule type="cellIs" dxfId="5851" priority="7032" operator="equal">
      <formula>"jan."</formula>
    </cfRule>
  </conditionalFormatting>
  <conditionalFormatting sqref="E9:G9">
    <cfRule type="cellIs" dxfId="5850" priority="7031" operator="equal">
      <formula>"jan."</formula>
    </cfRule>
  </conditionalFormatting>
  <conditionalFormatting sqref="E9:G9">
    <cfRule type="cellIs" dxfId="5849" priority="7029" operator="equal">
      <formula>"jan."</formula>
    </cfRule>
  </conditionalFormatting>
  <conditionalFormatting sqref="E9:G9">
    <cfRule type="cellIs" dxfId="5848" priority="7027" operator="equal">
      <formula>"jan."</formula>
    </cfRule>
  </conditionalFormatting>
  <conditionalFormatting sqref="E9:G9">
    <cfRule type="cellIs" dxfId="5847" priority="7026" operator="equal">
      <formula>"jan."</formula>
    </cfRule>
  </conditionalFormatting>
  <conditionalFormatting sqref="E9:G9">
    <cfRule type="cellIs" dxfId="5846" priority="7025" operator="equal">
      <formula>"jan."</formula>
    </cfRule>
  </conditionalFormatting>
  <conditionalFormatting sqref="E9:G9">
    <cfRule type="cellIs" dxfId="5845" priority="7024" operator="equal">
      <formula>"jan."</formula>
    </cfRule>
  </conditionalFormatting>
  <conditionalFormatting sqref="E9:G9">
    <cfRule type="cellIs" dxfId="5844" priority="7023" operator="equal">
      <formula>"jan."</formula>
    </cfRule>
  </conditionalFormatting>
  <conditionalFormatting sqref="E9:G9">
    <cfRule type="cellIs" dxfId="5843" priority="7022" operator="equal">
      <formula>"jan."</formula>
    </cfRule>
  </conditionalFormatting>
  <conditionalFormatting sqref="E9:G9">
    <cfRule type="cellIs" dxfId="5842" priority="7021" operator="equal">
      <formula>"jan."</formula>
    </cfRule>
  </conditionalFormatting>
  <conditionalFormatting sqref="E9:G9">
    <cfRule type="cellIs" dxfId="5841" priority="7020" operator="equal">
      <formula>"jan."</formula>
    </cfRule>
  </conditionalFormatting>
  <conditionalFormatting sqref="E9:G9">
    <cfRule type="cellIs" dxfId="5840" priority="7019" operator="equal">
      <formula>"jan."</formula>
    </cfRule>
  </conditionalFormatting>
  <conditionalFormatting sqref="E9:G9">
    <cfRule type="cellIs" dxfId="5839" priority="7018" operator="equal">
      <formula>"jan."</formula>
    </cfRule>
  </conditionalFormatting>
  <conditionalFormatting sqref="E9:G9">
    <cfRule type="cellIs" dxfId="5838" priority="7016" operator="equal">
      <formula>"jan."</formula>
    </cfRule>
  </conditionalFormatting>
  <conditionalFormatting sqref="E9:G9">
    <cfRule type="cellIs" dxfId="5837" priority="7015" operator="equal">
      <formula>"jan."</formula>
    </cfRule>
  </conditionalFormatting>
  <conditionalFormatting sqref="E9:G9">
    <cfRule type="cellIs" dxfId="5836" priority="7014" operator="equal">
      <formula>"jan."</formula>
    </cfRule>
  </conditionalFormatting>
  <conditionalFormatting sqref="E9:G9">
    <cfRule type="cellIs" dxfId="5835" priority="7010" operator="equal">
      <formula>"jan."</formula>
    </cfRule>
  </conditionalFormatting>
  <conditionalFormatting sqref="E9:G9">
    <cfRule type="cellIs" dxfId="5834" priority="7009" operator="equal">
      <formula>"jan."</formula>
    </cfRule>
  </conditionalFormatting>
  <conditionalFormatting sqref="E9:G9">
    <cfRule type="cellIs" dxfId="5833" priority="7008" operator="equal">
      <formula>"jan."</formula>
    </cfRule>
  </conditionalFormatting>
  <conditionalFormatting sqref="E9:G9">
    <cfRule type="cellIs" dxfId="5832" priority="7005" operator="equal">
      <formula>"jan."</formula>
    </cfRule>
  </conditionalFormatting>
  <conditionalFormatting sqref="E9:G9">
    <cfRule type="cellIs" dxfId="5831" priority="7004" operator="equal">
      <formula>"jan."</formula>
    </cfRule>
  </conditionalFormatting>
  <conditionalFormatting sqref="E9:G9">
    <cfRule type="cellIs" dxfId="5830" priority="7003" operator="equal">
      <formula>"jan."</formula>
    </cfRule>
  </conditionalFormatting>
  <conditionalFormatting sqref="E9:G9">
    <cfRule type="cellIs" dxfId="5829" priority="7002" operator="equal">
      <formula>"jan."</formula>
    </cfRule>
  </conditionalFormatting>
  <conditionalFormatting sqref="E9:G9">
    <cfRule type="cellIs" dxfId="5828" priority="7001" operator="equal">
      <formula>"jan."</formula>
    </cfRule>
  </conditionalFormatting>
  <conditionalFormatting sqref="E9:G9">
    <cfRule type="cellIs" dxfId="5827" priority="7000" operator="equal">
      <formula>"jan."</formula>
    </cfRule>
  </conditionalFormatting>
  <conditionalFormatting sqref="E9:G9">
    <cfRule type="cellIs" dxfId="5826" priority="6999" operator="equal">
      <formula>"jan."</formula>
    </cfRule>
  </conditionalFormatting>
  <conditionalFormatting sqref="E9:G9">
    <cfRule type="cellIs" dxfId="5825" priority="6998" operator="equal">
      <formula>"jan."</formula>
    </cfRule>
  </conditionalFormatting>
  <conditionalFormatting sqref="E9:G9">
    <cfRule type="cellIs" dxfId="5824" priority="6997" operator="equal">
      <formula>"jan."</formula>
    </cfRule>
  </conditionalFormatting>
  <conditionalFormatting sqref="E9:G9">
    <cfRule type="cellIs" dxfId="5823" priority="6996" operator="equal">
      <formula>"jan."</formula>
    </cfRule>
  </conditionalFormatting>
  <conditionalFormatting sqref="E9:G9">
    <cfRule type="cellIs" dxfId="5822" priority="6995" operator="equal">
      <formula>"jan."</formula>
    </cfRule>
  </conditionalFormatting>
  <conditionalFormatting sqref="E9:G9">
    <cfRule type="cellIs" dxfId="5821" priority="6994" operator="equal">
      <formula>"jan."</formula>
    </cfRule>
  </conditionalFormatting>
  <conditionalFormatting sqref="E9:G9">
    <cfRule type="cellIs" dxfId="5820" priority="6993" operator="equal">
      <formula>"jan."</formula>
    </cfRule>
  </conditionalFormatting>
  <conditionalFormatting sqref="E9:G9">
    <cfRule type="cellIs" dxfId="5819" priority="6992" operator="equal">
      <formula>"jan."</formula>
    </cfRule>
  </conditionalFormatting>
  <conditionalFormatting sqref="E9:G9">
    <cfRule type="cellIs" dxfId="5818" priority="6991" operator="equal">
      <formula>"jan."</formula>
    </cfRule>
  </conditionalFormatting>
  <conditionalFormatting sqref="E9:G9">
    <cfRule type="cellIs" dxfId="5817" priority="6990" operator="equal">
      <formula>"jan."</formula>
    </cfRule>
  </conditionalFormatting>
  <conditionalFormatting sqref="E9:G9">
    <cfRule type="cellIs" dxfId="5816" priority="6989" operator="equal">
      <formula>"jan."</formula>
    </cfRule>
  </conditionalFormatting>
  <conditionalFormatting sqref="E9:G9">
    <cfRule type="cellIs" dxfId="5815" priority="6988" operator="equal">
      <formula>"jan."</formula>
    </cfRule>
  </conditionalFormatting>
  <conditionalFormatting sqref="E9:G9">
    <cfRule type="cellIs" dxfId="5814" priority="6987" operator="equal">
      <formula>"jan."</formula>
    </cfRule>
  </conditionalFormatting>
  <conditionalFormatting sqref="E9:G9">
    <cfRule type="cellIs" dxfId="5813" priority="6986" operator="equal">
      <formula>"jan."</formula>
    </cfRule>
  </conditionalFormatting>
  <conditionalFormatting sqref="E9:G9">
    <cfRule type="cellIs" dxfId="5812" priority="6985" operator="equal">
      <formula>"jan."</formula>
    </cfRule>
  </conditionalFormatting>
  <conditionalFormatting sqref="E9:G9">
    <cfRule type="cellIs" dxfId="5811" priority="6983" operator="equal">
      <formula>"jan."</formula>
    </cfRule>
  </conditionalFormatting>
  <conditionalFormatting sqref="E9:G9">
    <cfRule type="cellIs" dxfId="5810" priority="6982" operator="equal">
      <formula>"jan."</formula>
    </cfRule>
  </conditionalFormatting>
  <conditionalFormatting sqref="E9:G9">
    <cfRule type="cellIs" dxfId="5809" priority="6981" operator="equal">
      <formula>"jan."</formula>
    </cfRule>
  </conditionalFormatting>
  <conditionalFormatting sqref="E9:G9">
    <cfRule type="cellIs" dxfId="5808" priority="6979" operator="equal">
      <formula>"jan."</formula>
    </cfRule>
  </conditionalFormatting>
  <conditionalFormatting sqref="E9:G9">
    <cfRule type="cellIs" dxfId="5807" priority="6978" operator="equal">
      <formula>"jan."</formula>
    </cfRule>
  </conditionalFormatting>
  <conditionalFormatting sqref="E9:G9">
    <cfRule type="cellIs" dxfId="5806" priority="6976" operator="equal">
      <formula>"jan."</formula>
    </cfRule>
  </conditionalFormatting>
  <conditionalFormatting sqref="E9:G9">
    <cfRule type="cellIs" dxfId="5805" priority="6975" operator="equal">
      <formula>"jan."</formula>
    </cfRule>
  </conditionalFormatting>
  <conditionalFormatting sqref="E9:G9">
    <cfRule type="cellIs" dxfId="5804" priority="6974" operator="equal">
      <formula>"jan."</formula>
    </cfRule>
  </conditionalFormatting>
  <conditionalFormatting sqref="E9:G9">
    <cfRule type="cellIs" dxfId="5803" priority="6972" operator="equal">
      <formula>"jan."</formula>
    </cfRule>
  </conditionalFormatting>
  <conditionalFormatting sqref="E9:G9">
    <cfRule type="cellIs" dxfId="5802" priority="6971" operator="equal">
      <formula>"jan."</formula>
    </cfRule>
  </conditionalFormatting>
  <conditionalFormatting sqref="E9:G9">
    <cfRule type="cellIs" dxfId="5801" priority="6970" operator="equal">
      <formula>"jan."</formula>
    </cfRule>
  </conditionalFormatting>
  <conditionalFormatting sqref="E9:G9">
    <cfRule type="cellIs" dxfId="5800" priority="6967" operator="equal">
      <formula>"jan."</formula>
    </cfRule>
  </conditionalFormatting>
  <conditionalFormatting sqref="E9:G9">
    <cfRule type="cellIs" dxfId="5799" priority="6966" operator="equal">
      <formula>"jan."</formula>
    </cfRule>
  </conditionalFormatting>
  <conditionalFormatting sqref="E9:G9">
    <cfRule type="cellIs" dxfId="5798" priority="6965" operator="equal">
      <formula>"jan."</formula>
    </cfRule>
  </conditionalFormatting>
  <conditionalFormatting sqref="E9:G9">
    <cfRule type="cellIs" dxfId="5797" priority="6964" operator="equal">
      <formula>"jan."</formula>
    </cfRule>
  </conditionalFormatting>
  <conditionalFormatting sqref="E9:G9">
    <cfRule type="cellIs" dxfId="5796" priority="6963" operator="equal">
      <formula>"jan."</formula>
    </cfRule>
  </conditionalFormatting>
  <conditionalFormatting sqref="E9:G9">
    <cfRule type="cellIs" dxfId="5795" priority="6962" operator="equal">
      <formula>"jan."</formula>
    </cfRule>
  </conditionalFormatting>
  <conditionalFormatting sqref="E9:G9">
    <cfRule type="cellIs" dxfId="5794" priority="6961" operator="equal">
      <formula>"jan."</formula>
    </cfRule>
  </conditionalFormatting>
  <conditionalFormatting sqref="E9:G9">
    <cfRule type="cellIs" dxfId="5793" priority="6960" operator="equal">
      <formula>"jan."</formula>
    </cfRule>
  </conditionalFormatting>
  <conditionalFormatting sqref="E9:G9">
    <cfRule type="cellIs" dxfId="5792" priority="6959" operator="equal">
      <formula>"jan."</formula>
    </cfRule>
  </conditionalFormatting>
  <conditionalFormatting sqref="E9:G9">
    <cfRule type="cellIs" dxfId="5791" priority="6958" operator="equal">
      <formula>"jan."</formula>
    </cfRule>
  </conditionalFormatting>
  <conditionalFormatting sqref="E9:G9">
    <cfRule type="cellIs" dxfId="5790" priority="6957" operator="equal">
      <formula>"jan."</formula>
    </cfRule>
  </conditionalFormatting>
  <conditionalFormatting sqref="E9:G9">
    <cfRule type="cellIs" dxfId="5789" priority="6956" operator="equal">
      <formula>"jan."</formula>
    </cfRule>
  </conditionalFormatting>
  <conditionalFormatting sqref="E9:G9">
    <cfRule type="cellIs" dxfId="5788" priority="6955" operator="equal">
      <formula>"jan."</formula>
    </cfRule>
  </conditionalFormatting>
  <conditionalFormatting sqref="E9:G9">
    <cfRule type="cellIs" dxfId="5787" priority="6954" operator="equal">
      <formula>"jan."</formula>
    </cfRule>
  </conditionalFormatting>
  <conditionalFormatting sqref="E9:G9">
    <cfRule type="cellIs" dxfId="5786" priority="6952" operator="equal">
      <formula>"jan."</formula>
    </cfRule>
  </conditionalFormatting>
  <conditionalFormatting sqref="E9:G9">
    <cfRule type="cellIs" dxfId="5785" priority="6951" operator="equal">
      <formula>"jan."</formula>
    </cfRule>
  </conditionalFormatting>
  <conditionalFormatting sqref="E9:G9">
    <cfRule type="cellIs" dxfId="5784" priority="6950" operator="equal">
      <formula>"jan."</formula>
    </cfRule>
  </conditionalFormatting>
  <conditionalFormatting sqref="E9:G9">
    <cfRule type="cellIs" dxfId="5783" priority="6949" operator="equal">
      <formula>"jan."</formula>
    </cfRule>
  </conditionalFormatting>
  <conditionalFormatting sqref="E9:G9">
    <cfRule type="cellIs" dxfId="5782" priority="6948" operator="equal">
      <formula>"jan."</formula>
    </cfRule>
  </conditionalFormatting>
  <conditionalFormatting sqref="E9:G9">
    <cfRule type="cellIs" dxfId="5781" priority="6947" operator="equal">
      <formula>"jan."</formula>
    </cfRule>
  </conditionalFormatting>
  <conditionalFormatting sqref="E9:G9">
    <cfRule type="cellIs" dxfId="5780" priority="6946" operator="equal">
      <formula>"jan."</formula>
    </cfRule>
  </conditionalFormatting>
  <conditionalFormatting sqref="E9:G9">
    <cfRule type="cellIs" dxfId="5779" priority="6945" operator="equal">
      <formula>"jan."</formula>
    </cfRule>
  </conditionalFormatting>
  <conditionalFormatting sqref="E9:G9">
    <cfRule type="cellIs" dxfId="5778" priority="6943" operator="equal">
      <formula>"jan."</formula>
    </cfRule>
  </conditionalFormatting>
  <conditionalFormatting sqref="E9:G9">
    <cfRule type="cellIs" dxfId="5777" priority="6942" operator="equal">
      <formula>"jan."</formula>
    </cfRule>
  </conditionalFormatting>
  <conditionalFormatting sqref="E9:G9">
    <cfRule type="cellIs" dxfId="5776" priority="6939" operator="equal">
      <formula>"jan."</formula>
    </cfRule>
  </conditionalFormatting>
  <conditionalFormatting sqref="E9:G9">
    <cfRule type="cellIs" dxfId="5775" priority="6937" operator="equal">
      <formula>"jan."</formula>
    </cfRule>
  </conditionalFormatting>
  <conditionalFormatting sqref="E9:G9">
    <cfRule type="cellIs" dxfId="5774" priority="6934" operator="equal">
      <formula>"jan."</formula>
    </cfRule>
  </conditionalFormatting>
  <conditionalFormatting sqref="E9:G9">
    <cfRule type="cellIs" dxfId="5773" priority="6933" operator="equal">
      <formula>"jan."</formula>
    </cfRule>
  </conditionalFormatting>
  <conditionalFormatting sqref="E9:G9">
    <cfRule type="cellIs" dxfId="5772" priority="6931" operator="equal">
      <formula>"jan."</formula>
    </cfRule>
  </conditionalFormatting>
  <conditionalFormatting sqref="E9:G9">
    <cfRule type="cellIs" dxfId="5771" priority="6930" operator="equal">
      <formula>"jan."</formula>
    </cfRule>
  </conditionalFormatting>
  <conditionalFormatting sqref="E9:G9">
    <cfRule type="cellIs" dxfId="5770" priority="6928" operator="equal">
      <formula>"jan."</formula>
    </cfRule>
  </conditionalFormatting>
  <conditionalFormatting sqref="E9:G9">
    <cfRule type="cellIs" dxfId="5769" priority="7668" operator="equal">
      <formula>"jan."</formula>
    </cfRule>
  </conditionalFormatting>
  <conditionalFormatting sqref="E9:G9">
    <cfRule type="cellIs" dxfId="5768" priority="7591" operator="equal">
      <formula>"jan."</formula>
    </cfRule>
  </conditionalFormatting>
  <conditionalFormatting sqref="E9:G9">
    <cfRule type="cellIs" dxfId="5767" priority="7581" operator="equal">
      <formula>"jan."</formula>
    </cfRule>
  </conditionalFormatting>
  <conditionalFormatting sqref="E9:G9">
    <cfRule type="cellIs" dxfId="5766" priority="7570" operator="equal">
      <formula>"jan."</formula>
    </cfRule>
  </conditionalFormatting>
  <conditionalFormatting sqref="E9:G9">
    <cfRule type="cellIs" dxfId="5765" priority="7488" operator="equal">
      <formula>"jan."</formula>
    </cfRule>
  </conditionalFormatting>
  <conditionalFormatting sqref="E9:G9">
    <cfRule type="cellIs" dxfId="5764" priority="7477" operator="equal">
      <formula>"jan."</formula>
    </cfRule>
  </conditionalFormatting>
  <conditionalFormatting sqref="E9:G9">
    <cfRule type="cellIs" dxfId="5763" priority="7466" operator="equal">
      <formula>"jan."</formula>
    </cfRule>
  </conditionalFormatting>
  <conditionalFormatting sqref="E9:G9">
    <cfRule type="cellIs" dxfId="5762" priority="7465" operator="equal">
      <formula>"jan."</formula>
    </cfRule>
  </conditionalFormatting>
  <conditionalFormatting sqref="E9:G9">
    <cfRule type="cellIs" dxfId="5761" priority="7458" operator="equal">
      <formula>"jan."</formula>
    </cfRule>
  </conditionalFormatting>
  <conditionalFormatting sqref="E9:G9">
    <cfRule type="cellIs" dxfId="5760" priority="7453" operator="equal">
      <formula>"jan."</formula>
    </cfRule>
  </conditionalFormatting>
  <conditionalFormatting sqref="E9:G9">
    <cfRule type="cellIs" dxfId="5759" priority="7452" operator="equal">
      <formula>"jan."</formula>
    </cfRule>
  </conditionalFormatting>
  <conditionalFormatting sqref="E9:G9">
    <cfRule type="cellIs" dxfId="5758" priority="7451" operator="equal">
      <formula>"jan."</formula>
    </cfRule>
  </conditionalFormatting>
  <conditionalFormatting sqref="E9:G9">
    <cfRule type="cellIs" dxfId="5757" priority="7356" operator="equal">
      <formula>"jan."</formula>
    </cfRule>
  </conditionalFormatting>
  <conditionalFormatting sqref="E9:G9">
    <cfRule type="cellIs" dxfId="5756" priority="7354" operator="equal">
      <formula>"jan."</formula>
    </cfRule>
  </conditionalFormatting>
  <conditionalFormatting sqref="E9:G9">
    <cfRule type="cellIs" dxfId="5755" priority="7297" operator="equal">
      <formula>"jan."</formula>
    </cfRule>
  </conditionalFormatting>
  <conditionalFormatting sqref="E9:G9">
    <cfRule type="cellIs" dxfId="5754" priority="7272" operator="equal">
      <formula>"jan."</formula>
    </cfRule>
  </conditionalFormatting>
  <conditionalFormatting sqref="E9:G9">
    <cfRule type="cellIs" dxfId="5753" priority="7262" operator="equal">
      <formula>"jan."</formula>
    </cfRule>
  </conditionalFormatting>
  <conditionalFormatting sqref="E9:G9">
    <cfRule type="cellIs" dxfId="5752" priority="7241" operator="equal">
      <formula>"jan."</formula>
    </cfRule>
  </conditionalFormatting>
  <conditionalFormatting sqref="E9:G9">
    <cfRule type="cellIs" dxfId="5751" priority="7238" operator="equal">
      <formula>"jan."</formula>
    </cfRule>
  </conditionalFormatting>
  <conditionalFormatting sqref="E9:G9">
    <cfRule type="cellIs" dxfId="5750" priority="7234" operator="equal">
      <formula>"jan."</formula>
    </cfRule>
  </conditionalFormatting>
  <conditionalFormatting sqref="E9:G9">
    <cfRule type="cellIs" dxfId="5749" priority="7232" operator="equal">
      <formula>"jan."</formula>
    </cfRule>
  </conditionalFormatting>
  <conditionalFormatting sqref="E9:G9">
    <cfRule type="cellIs" dxfId="5748" priority="7231" operator="equal">
      <formula>"jan."</formula>
    </cfRule>
  </conditionalFormatting>
  <conditionalFormatting sqref="E9:G9">
    <cfRule type="cellIs" dxfId="5747" priority="7230" operator="equal">
      <formula>"jan."</formula>
    </cfRule>
  </conditionalFormatting>
  <conditionalFormatting sqref="E9:G9">
    <cfRule type="cellIs" dxfId="5746" priority="7229" operator="equal">
      <formula>"jan."</formula>
    </cfRule>
  </conditionalFormatting>
  <conditionalFormatting sqref="E9:G9">
    <cfRule type="cellIs" dxfId="5745" priority="7228" operator="equal">
      <formula>"jan."</formula>
    </cfRule>
  </conditionalFormatting>
  <conditionalFormatting sqref="E9:G9">
    <cfRule type="cellIs" dxfId="5744" priority="7227" operator="equal">
      <formula>"jan."</formula>
    </cfRule>
  </conditionalFormatting>
  <conditionalFormatting sqref="E9:G9">
    <cfRule type="cellIs" dxfId="5743" priority="7226" operator="equal">
      <formula>"jan."</formula>
    </cfRule>
  </conditionalFormatting>
  <conditionalFormatting sqref="E9:G9">
    <cfRule type="cellIs" dxfId="5742" priority="7225" operator="equal">
      <formula>"jan."</formula>
    </cfRule>
  </conditionalFormatting>
  <conditionalFormatting sqref="E9:G9">
    <cfRule type="cellIs" dxfId="5741" priority="7224" operator="equal">
      <formula>"jan."</formula>
    </cfRule>
  </conditionalFormatting>
  <conditionalFormatting sqref="E9:G9">
    <cfRule type="cellIs" dxfId="5740" priority="7179" operator="equal">
      <formula>"jan."</formula>
    </cfRule>
  </conditionalFormatting>
  <conditionalFormatting sqref="E9:G9">
    <cfRule type="cellIs" dxfId="5739" priority="7175" operator="equal">
      <formula>"jan."</formula>
    </cfRule>
  </conditionalFormatting>
  <conditionalFormatting sqref="E9:G9">
    <cfRule type="cellIs" dxfId="5738" priority="7170" operator="equal">
      <formula>"jan."</formula>
    </cfRule>
  </conditionalFormatting>
  <conditionalFormatting sqref="E9:G9">
    <cfRule type="cellIs" dxfId="5737" priority="7166" operator="equal">
      <formula>"jan."</formula>
    </cfRule>
  </conditionalFormatting>
  <conditionalFormatting sqref="E9:G9">
    <cfRule type="cellIs" dxfId="5736" priority="7163" operator="equal">
      <formula>"jan."</formula>
    </cfRule>
  </conditionalFormatting>
  <conditionalFormatting sqref="E9:G9">
    <cfRule type="cellIs" dxfId="5735" priority="7159" operator="equal">
      <formula>"jan."</formula>
    </cfRule>
  </conditionalFormatting>
  <conditionalFormatting sqref="E9:G9">
    <cfRule type="cellIs" dxfId="5734" priority="7143" operator="equal">
      <formula>"jan."</formula>
    </cfRule>
  </conditionalFormatting>
  <conditionalFormatting sqref="E9:G9">
    <cfRule type="cellIs" dxfId="5733" priority="7123" operator="equal">
      <formula>"jan."</formula>
    </cfRule>
  </conditionalFormatting>
  <conditionalFormatting sqref="E9:G9">
    <cfRule type="cellIs" dxfId="5732" priority="7113" operator="equal">
      <formula>"jan."</formula>
    </cfRule>
  </conditionalFormatting>
  <conditionalFormatting sqref="E9:G9">
    <cfRule type="cellIs" dxfId="5731" priority="7099" operator="equal">
      <formula>"jan."</formula>
    </cfRule>
  </conditionalFormatting>
  <conditionalFormatting sqref="E9:G9">
    <cfRule type="cellIs" dxfId="5730" priority="7097" operator="equal">
      <formula>"jan."</formula>
    </cfRule>
  </conditionalFormatting>
  <conditionalFormatting sqref="E9:G9">
    <cfRule type="cellIs" dxfId="5729" priority="7091" operator="equal">
      <formula>"jan."</formula>
    </cfRule>
  </conditionalFormatting>
  <conditionalFormatting sqref="E9:G9">
    <cfRule type="cellIs" dxfId="5728" priority="7090" operator="equal">
      <formula>"jan."</formula>
    </cfRule>
  </conditionalFormatting>
  <conditionalFormatting sqref="E9:G9">
    <cfRule type="cellIs" dxfId="5727" priority="7060" operator="equal">
      <formula>"jan."</formula>
    </cfRule>
  </conditionalFormatting>
  <conditionalFormatting sqref="E9:G9">
    <cfRule type="cellIs" dxfId="5726" priority="7030" operator="equal">
      <formula>"jan."</formula>
    </cfRule>
  </conditionalFormatting>
  <conditionalFormatting sqref="E9:G9">
    <cfRule type="cellIs" dxfId="5725" priority="7028" operator="equal">
      <formula>"jan."</formula>
    </cfRule>
  </conditionalFormatting>
  <conditionalFormatting sqref="E9:G9">
    <cfRule type="cellIs" dxfId="5724" priority="7017" operator="equal">
      <formula>"jan."</formula>
    </cfRule>
  </conditionalFormatting>
  <conditionalFormatting sqref="E9:G9">
    <cfRule type="cellIs" dxfId="5723" priority="7013" operator="equal">
      <formula>"jan."</formula>
    </cfRule>
  </conditionalFormatting>
  <conditionalFormatting sqref="E9:G9">
    <cfRule type="cellIs" dxfId="5722" priority="7012" operator="equal">
      <formula>"jan."</formula>
    </cfRule>
  </conditionalFormatting>
  <conditionalFormatting sqref="E9:G9">
    <cfRule type="cellIs" dxfId="5721" priority="7011" operator="equal">
      <formula>"jan."</formula>
    </cfRule>
  </conditionalFormatting>
  <conditionalFormatting sqref="E9:G9">
    <cfRule type="cellIs" dxfId="5720" priority="7007" operator="equal">
      <formula>"jan."</formula>
    </cfRule>
  </conditionalFormatting>
  <conditionalFormatting sqref="E9:G9">
    <cfRule type="cellIs" dxfId="5719" priority="7006" operator="equal">
      <formula>"jan."</formula>
    </cfRule>
  </conditionalFormatting>
  <conditionalFormatting sqref="E9:G9">
    <cfRule type="cellIs" dxfId="5718" priority="6984" operator="equal">
      <formula>"jan."</formula>
    </cfRule>
  </conditionalFormatting>
  <conditionalFormatting sqref="E9:G9">
    <cfRule type="cellIs" dxfId="5717" priority="6980" operator="equal">
      <formula>"jan."</formula>
    </cfRule>
  </conditionalFormatting>
  <conditionalFormatting sqref="E9:G9">
    <cfRule type="cellIs" dxfId="5716" priority="6977" operator="equal">
      <formula>"jan."</formula>
    </cfRule>
  </conditionalFormatting>
  <conditionalFormatting sqref="E9:G9">
    <cfRule type="cellIs" dxfId="5715" priority="6973" operator="equal">
      <formula>"jan."</formula>
    </cfRule>
  </conditionalFormatting>
  <conditionalFormatting sqref="E9:G9">
    <cfRule type="cellIs" dxfId="5714" priority="6969" operator="equal">
      <formula>"jan."</formula>
    </cfRule>
  </conditionalFormatting>
  <conditionalFormatting sqref="E9:G9">
    <cfRule type="cellIs" dxfId="5713" priority="6968" operator="equal">
      <formula>"jan."</formula>
    </cfRule>
  </conditionalFormatting>
  <conditionalFormatting sqref="E9:G9">
    <cfRule type="cellIs" dxfId="5712" priority="6953" operator="equal">
      <formula>"jan."</formula>
    </cfRule>
  </conditionalFormatting>
  <conditionalFormatting sqref="E9:G9">
    <cfRule type="cellIs" dxfId="5711" priority="6944" operator="equal">
      <formula>"jan."</formula>
    </cfRule>
  </conditionalFormatting>
  <conditionalFormatting sqref="E9:G9">
    <cfRule type="cellIs" dxfId="5710" priority="6941" operator="equal">
      <formula>"jan."</formula>
    </cfRule>
  </conditionalFormatting>
  <conditionalFormatting sqref="E9:G9">
    <cfRule type="cellIs" dxfId="5709" priority="6940" operator="equal">
      <formula>"jan."</formula>
    </cfRule>
  </conditionalFormatting>
  <conditionalFormatting sqref="E9:G9">
    <cfRule type="cellIs" dxfId="5708" priority="6938" operator="equal">
      <formula>"jan."</formula>
    </cfRule>
  </conditionalFormatting>
  <conditionalFormatting sqref="E9:G9">
    <cfRule type="cellIs" dxfId="5707" priority="6936" operator="equal">
      <formula>"jan."</formula>
    </cfRule>
  </conditionalFormatting>
  <conditionalFormatting sqref="E9:G9">
    <cfRule type="cellIs" dxfId="5706" priority="6935" operator="equal">
      <formula>"jan."</formula>
    </cfRule>
  </conditionalFormatting>
  <conditionalFormatting sqref="E9:G9">
    <cfRule type="cellIs" dxfId="5705" priority="6932" operator="equal">
      <formula>"jan."</formula>
    </cfRule>
  </conditionalFormatting>
  <conditionalFormatting sqref="E9:G9">
    <cfRule type="cellIs" dxfId="5704" priority="6929" operator="equal">
      <formula>"jan."</formula>
    </cfRule>
  </conditionalFormatting>
  <conditionalFormatting sqref="E9:G9">
    <cfRule type="cellIs" dxfId="5703" priority="6927" operator="equal">
      <formula>"jan."</formula>
    </cfRule>
  </conditionalFormatting>
  <conditionalFormatting sqref="E9:G9">
    <cfRule type="cellIs" dxfId="5702" priority="6926" operator="equal">
      <formula>"jan."</formula>
    </cfRule>
  </conditionalFormatting>
  <conditionalFormatting sqref="E9:G9">
    <cfRule type="cellIs" dxfId="5701" priority="6925" operator="equal">
      <formula>"jan."</formula>
    </cfRule>
  </conditionalFormatting>
  <conditionalFormatting sqref="E9:G9">
    <cfRule type="cellIs" dxfId="5700" priority="6924" operator="equal">
      <formula>"jan."</formula>
    </cfRule>
  </conditionalFormatting>
  <conditionalFormatting sqref="E9:G9">
    <cfRule type="cellIs" dxfId="5699" priority="6923" operator="equal">
      <formula>"jan."</formula>
    </cfRule>
  </conditionalFormatting>
  <conditionalFormatting sqref="E9:G9">
    <cfRule type="cellIs" dxfId="5698" priority="6922" operator="equal">
      <formula>"jan."</formula>
    </cfRule>
  </conditionalFormatting>
  <conditionalFormatting sqref="E9:G9">
    <cfRule type="cellIs" dxfId="5697" priority="6921" operator="equal">
      <formula>"jan."</formula>
    </cfRule>
  </conditionalFormatting>
  <conditionalFormatting sqref="E9:G9">
    <cfRule type="cellIs" dxfId="5696" priority="6920" operator="equal">
      <formula>"jan."</formula>
    </cfRule>
  </conditionalFormatting>
  <conditionalFormatting sqref="E9:G9">
    <cfRule type="cellIs" dxfId="5695" priority="6919" operator="equal">
      <formula>"jan."</formula>
    </cfRule>
  </conditionalFormatting>
  <conditionalFormatting sqref="E9:G9">
    <cfRule type="cellIs" dxfId="5694" priority="6918" operator="equal">
      <formula>"jan."</formula>
    </cfRule>
  </conditionalFormatting>
  <conditionalFormatting sqref="E9:G9">
    <cfRule type="cellIs" dxfId="5693" priority="6917" operator="equal">
      <formula>"jan."</formula>
    </cfRule>
  </conditionalFormatting>
  <conditionalFormatting sqref="E9:G9">
    <cfRule type="cellIs" dxfId="5692" priority="6916" operator="equal">
      <formula>"jan."</formula>
    </cfRule>
  </conditionalFormatting>
  <conditionalFormatting sqref="E9:G9">
    <cfRule type="cellIs" dxfId="5691" priority="6915" operator="equal">
      <formula>"jan."</formula>
    </cfRule>
  </conditionalFormatting>
  <conditionalFormatting sqref="E9:G9">
    <cfRule type="cellIs" dxfId="5690" priority="6914" operator="equal">
      <formula>"jan."</formula>
    </cfRule>
  </conditionalFormatting>
  <conditionalFormatting sqref="E9:G9">
    <cfRule type="cellIs" dxfId="5689" priority="6913" operator="equal">
      <formula>"jan."</formula>
    </cfRule>
  </conditionalFormatting>
  <conditionalFormatting sqref="E9:G9">
    <cfRule type="cellIs" dxfId="5688" priority="6912" operator="equal">
      <formula>"jan."</formula>
    </cfRule>
  </conditionalFormatting>
  <conditionalFormatting sqref="E9:G9">
    <cfRule type="cellIs" dxfId="5687" priority="6911" operator="equal">
      <formula>"jan."</formula>
    </cfRule>
  </conditionalFormatting>
  <conditionalFormatting sqref="E9:G9">
    <cfRule type="cellIs" dxfId="5686" priority="6910" operator="equal">
      <formula>"jan."</formula>
    </cfRule>
  </conditionalFormatting>
  <conditionalFormatting sqref="E9:G9">
    <cfRule type="cellIs" dxfId="5685" priority="6909" operator="equal">
      <formula>"jan."</formula>
    </cfRule>
  </conditionalFormatting>
  <conditionalFormatting sqref="E9:G9">
    <cfRule type="cellIs" dxfId="5684" priority="6908" operator="equal">
      <formula>"jan."</formula>
    </cfRule>
  </conditionalFormatting>
  <conditionalFormatting sqref="E9:G9">
    <cfRule type="cellIs" dxfId="5683" priority="6907" operator="equal">
      <formula>"jan."</formula>
    </cfRule>
  </conditionalFormatting>
  <conditionalFormatting sqref="E9:G9">
    <cfRule type="cellIs" dxfId="5682" priority="6906" operator="equal">
      <formula>"jan."</formula>
    </cfRule>
  </conditionalFormatting>
  <conditionalFormatting sqref="E9:G9">
    <cfRule type="cellIs" dxfId="5681" priority="6905" operator="equal">
      <formula>"jan."</formula>
    </cfRule>
  </conditionalFormatting>
  <conditionalFormatting sqref="E9:G9">
    <cfRule type="cellIs" dxfId="5680" priority="6904" operator="equal">
      <formula>"jan."</formula>
    </cfRule>
  </conditionalFormatting>
  <conditionalFormatting sqref="E9:G9">
    <cfRule type="cellIs" dxfId="5679" priority="6903" operator="equal">
      <formula>"jan."</formula>
    </cfRule>
  </conditionalFormatting>
  <conditionalFormatting sqref="E9:G9">
    <cfRule type="cellIs" dxfId="5678" priority="6902" operator="equal">
      <formula>"jan."</formula>
    </cfRule>
  </conditionalFormatting>
  <conditionalFormatting sqref="E9:G9">
    <cfRule type="cellIs" dxfId="5677" priority="6901" operator="equal">
      <formula>"jan."</formula>
    </cfRule>
  </conditionalFormatting>
  <conditionalFormatting sqref="E9:G9">
    <cfRule type="cellIs" dxfId="5676" priority="6900" operator="equal">
      <formula>"jan."</formula>
    </cfRule>
  </conditionalFormatting>
  <conditionalFormatting sqref="E9:G9">
    <cfRule type="cellIs" dxfId="5675" priority="6899" operator="equal">
      <formula>"jan."</formula>
    </cfRule>
  </conditionalFormatting>
  <conditionalFormatting sqref="E9:G9">
    <cfRule type="cellIs" dxfId="5674" priority="6898" operator="equal">
      <formula>"jan."</formula>
    </cfRule>
  </conditionalFormatting>
  <conditionalFormatting sqref="E9:G9">
    <cfRule type="cellIs" dxfId="5673" priority="6897" operator="equal">
      <formula>"jan."</formula>
    </cfRule>
  </conditionalFormatting>
  <conditionalFormatting sqref="E9:G9">
    <cfRule type="cellIs" dxfId="5672" priority="6896" operator="equal">
      <formula>"jan."</formula>
    </cfRule>
  </conditionalFormatting>
  <conditionalFormatting sqref="E9:G9">
    <cfRule type="cellIs" dxfId="5671" priority="6895" operator="equal">
      <formula>"jan."</formula>
    </cfRule>
  </conditionalFormatting>
  <conditionalFormatting sqref="E9:G9">
    <cfRule type="cellIs" dxfId="5670" priority="6894" operator="equal">
      <formula>"jan."</formula>
    </cfRule>
  </conditionalFormatting>
  <conditionalFormatting sqref="E9:G9">
    <cfRule type="cellIs" dxfId="5669" priority="6893" operator="equal">
      <formula>"jan."</formula>
    </cfRule>
  </conditionalFormatting>
  <conditionalFormatting sqref="E9:G9">
    <cfRule type="cellIs" dxfId="5668" priority="6892" operator="equal">
      <formula>"jan."</formula>
    </cfRule>
  </conditionalFormatting>
  <conditionalFormatting sqref="E9:G9">
    <cfRule type="cellIs" dxfId="5667" priority="6891" operator="equal">
      <formula>"jan."</formula>
    </cfRule>
  </conditionalFormatting>
  <conditionalFormatting sqref="E9:G9">
    <cfRule type="cellIs" dxfId="5666" priority="6890" operator="equal">
      <formula>"jan."</formula>
    </cfRule>
  </conditionalFormatting>
  <conditionalFormatting sqref="E9:G9">
    <cfRule type="cellIs" dxfId="5665" priority="6889" operator="equal">
      <formula>"jan."</formula>
    </cfRule>
  </conditionalFormatting>
  <conditionalFormatting sqref="E9:G9">
    <cfRule type="cellIs" dxfId="5664" priority="6888" operator="equal">
      <formula>"jan."</formula>
    </cfRule>
  </conditionalFormatting>
  <conditionalFormatting sqref="E9:G9">
    <cfRule type="cellIs" dxfId="5663" priority="6887" operator="equal">
      <formula>"jan."</formula>
    </cfRule>
  </conditionalFormatting>
  <conditionalFormatting sqref="E9:G9">
    <cfRule type="cellIs" dxfId="5662" priority="6886" operator="equal">
      <formula>"jan."</formula>
    </cfRule>
  </conditionalFormatting>
  <conditionalFormatting sqref="E9:G9">
    <cfRule type="cellIs" dxfId="5661" priority="6885" operator="equal">
      <formula>"jan."</formula>
    </cfRule>
  </conditionalFormatting>
  <conditionalFormatting sqref="E9:G9">
    <cfRule type="cellIs" dxfId="5660" priority="6884" operator="equal">
      <formula>"jan."</formula>
    </cfRule>
  </conditionalFormatting>
  <conditionalFormatting sqref="E9:G9">
    <cfRule type="cellIs" dxfId="5659" priority="6883" operator="equal">
      <formula>"jan."</formula>
    </cfRule>
  </conditionalFormatting>
  <conditionalFormatting sqref="E9:G9">
    <cfRule type="cellIs" dxfId="5658" priority="6882" operator="equal">
      <formula>"jan."</formula>
    </cfRule>
  </conditionalFormatting>
  <conditionalFormatting sqref="E9:G9">
    <cfRule type="cellIs" dxfId="5657" priority="6881" operator="equal">
      <formula>"jan."</formula>
    </cfRule>
  </conditionalFormatting>
  <conditionalFormatting sqref="E9:G9">
    <cfRule type="cellIs" dxfId="5656" priority="6880" operator="equal">
      <formula>"jan."</formula>
    </cfRule>
  </conditionalFormatting>
  <conditionalFormatting sqref="E9:G9">
    <cfRule type="cellIs" dxfId="5655" priority="6879" operator="equal">
      <formula>"jan."</formula>
    </cfRule>
  </conditionalFormatting>
  <conditionalFormatting sqref="E9:G9">
    <cfRule type="cellIs" dxfId="5654" priority="6878" operator="equal">
      <formula>"jan."</formula>
    </cfRule>
  </conditionalFormatting>
  <conditionalFormatting sqref="E9:G9">
    <cfRule type="cellIs" dxfId="5653" priority="6877" operator="equal">
      <formula>"jan."</formula>
    </cfRule>
  </conditionalFormatting>
  <conditionalFormatting sqref="E9:G9">
    <cfRule type="cellIs" dxfId="5652" priority="6876" operator="equal">
      <formula>"jan."</formula>
    </cfRule>
  </conditionalFormatting>
  <conditionalFormatting sqref="E9:G9">
    <cfRule type="cellIs" dxfId="5651" priority="6875" operator="equal">
      <formula>"jan."</formula>
    </cfRule>
  </conditionalFormatting>
  <conditionalFormatting sqref="E9:G9">
    <cfRule type="cellIs" dxfId="5650" priority="6874" operator="equal">
      <formula>"jan."</formula>
    </cfRule>
  </conditionalFormatting>
  <conditionalFormatting sqref="E9:G9">
    <cfRule type="cellIs" dxfId="5649" priority="6873" operator="equal">
      <formula>"jan."</formula>
    </cfRule>
  </conditionalFormatting>
  <conditionalFormatting sqref="E9:G9">
    <cfRule type="cellIs" dxfId="5648" priority="6872" operator="equal">
      <formula>"jan."</formula>
    </cfRule>
  </conditionalFormatting>
  <conditionalFormatting sqref="E9:G9">
    <cfRule type="cellIs" dxfId="5647" priority="6871" operator="equal">
      <formula>"jan."</formula>
    </cfRule>
  </conditionalFormatting>
  <conditionalFormatting sqref="E9:G9">
    <cfRule type="cellIs" dxfId="5646" priority="6870" operator="equal">
      <formula>"jan."</formula>
    </cfRule>
  </conditionalFormatting>
  <conditionalFormatting sqref="E9:G9">
    <cfRule type="cellIs" dxfId="5645" priority="6869" operator="equal">
      <formula>"jan."</formula>
    </cfRule>
  </conditionalFormatting>
  <conditionalFormatting sqref="E9:G9">
    <cfRule type="cellIs" dxfId="5644" priority="6868" operator="equal">
      <formula>"jan."</formula>
    </cfRule>
  </conditionalFormatting>
  <conditionalFormatting sqref="E9:G9">
    <cfRule type="cellIs" dxfId="5643" priority="6867" operator="equal">
      <formula>"jan."</formula>
    </cfRule>
  </conditionalFormatting>
  <conditionalFormatting sqref="E9:G9">
    <cfRule type="cellIs" dxfId="5642" priority="6866" operator="equal">
      <formula>"jan."</formula>
    </cfRule>
  </conditionalFormatting>
  <conditionalFormatting sqref="E9:G9">
    <cfRule type="cellIs" dxfId="5641" priority="6865" operator="equal">
      <formula>"jan."</formula>
    </cfRule>
  </conditionalFormatting>
  <conditionalFormatting sqref="E9:G9">
    <cfRule type="cellIs" dxfId="5640" priority="6864" operator="equal">
      <formula>"jan."</formula>
    </cfRule>
  </conditionalFormatting>
  <conditionalFormatting sqref="E9:G9">
    <cfRule type="cellIs" dxfId="5639" priority="6863" operator="equal">
      <formula>"jan."</formula>
    </cfRule>
  </conditionalFormatting>
  <conditionalFormatting sqref="E9:G9">
    <cfRule type="cellIs" dxfId="5638" priority="6862" operator="equal">
      <formula>"jan."</formula>
    </cfRule>
  </conditionalFormatting>
  <conditionalFormatting sqref="E9:G9">
    <cfRule type="cellIs" dxfId="5637" priority="6861" operator="equal">
      <formula>"jan."</formula>
    </cfRule>
  </conditionalFormatting>
  <conditionalFormatting sqref="E9:G9">
    <cfRule type="cellIs" dxfId="5636" priority="6860" operator="equal">
      <formula>"jan."</formula>
    </cfRule>
  </conditionalFormatting>
  <conditionalFormatting sqref="E9:G9">
    <cfRule type="cellIs" dxfId="5635" priority="6859" operator="equal">
      <formula>"jan."</formula>
    </cfRule>
  </conditionalFormatting>
  <conditionalFormatting sqref="E9:G9">
    <cfRule type="cellIs" dxfId="5634" priority="6858" operator="equal">
      <formula>"jan."</formula>
    </cfRule>
  </conditionalFormatting>
  <conditionalFormatting sqref="E9:G9">
    <cfRule type="cellIs" dxfId="5633" priority="6857" operator="equal">
      <formula>"jan."</formula>
    </cfRule>
  </conditionalFormatting>
  <conditionalFormatting sqref="E9:G9">
    <cfRule type="cellIs" dxfId="5632" priority="6856" operator="equal">
      <formula>"jan."</formula>
    </cfRule>
  </conditionalFormatting>
  <conditionalFormatting sqref="E9:G9">
    <cfRule type="cellIs" dxfId="5631" priority="6855" operator="equal">
      <formula>"jan."</formula>
    </cfRule>
  </conditionalFormatting>
  <conditionalFormatting sqref="E9:G9">
    <cfRule type="cellIs" dxfId="5630" priority="6854" operator="equal">
      <formula>"jan."</formula>
    </cfRule>
  </conditionalFormatting>
  <conditionalFormatting sqref="E9:G9">
    <cfRule type="cellIs" dxfId="5629" priority="6853" operator="equal">
      <formula>"jan."</formula>
    </cfRule>
  </conditionalFormatting>
  <conditionalFormatting sqref="E9:G9">
    <cfRule type="cellIs" dxfId="5628" priority="6852" operator="equal">
      <formula>"jan."</formula>
    </cfRule>
  </conditionalFormatting>
  <conditionalFormatting sqref="E9:G9">
    <cfRule type="cellIs" dxfId="5627" priority="6851" operator="equal">
      <formula>"jan."</formula>
    </cfRule>
  </conditionalFormatting>
  <conditionalFormatting sqref="E9:G9">
    <cfRule type="cellIs" dxfId="5626" priority="6850" operator="equal">
      <formula>"jan."</formula>
    </cfRule>
  </conditionalFormatting>
  <conditionalFormatting sqref="E9:G9">
    <cfRule type="cellIs" dxfId="5625" priority="6849" operator="equal">
      <formula>"jan."</formula>
    </cfRule>
  </conditionalFormatting>
  <conditionalFormatting sqref="E9:G9">
    <cfRule type="cellIs" dxfId="5624" priority="6848" operator="equal">
      <formula>"jan."</formula>
    </cfRule>
  </conditionalFormatting>
  <conditionalFormatting sqref="E9:G9">
    <cfRule type="cellIs" dxfId="5623" priority="6847" operator="equal">
      <formula>"jan."</formula>
    </cfRule>
  </conditionalFormatting>
  <conditionalFormatting sqref="E9:G9">
    <cfRule type="cellIs" dxfId="5622" priority="6846" operator="equal">
      <formula>"jan."</formula>
    </cfRule>
  </conditionalFormatting>
  <conditionalFormatting sqref="E9:G9">
    <cfRule type="cellIs" dxfId="5621" priority="6845" operator="equal">
      <formula>"jan."</formula>
    </cfRule>
  </conditionalFormatting>
  <conditionalFormatting sqref="E9:G9">
    <cfRule type="cellIs" dxfId="5620" priority="6844" operator="equal">
      <formula>"jan."</formula>
    </cfRule>
  </conditionalFormatting>
  <conditionalFormatting sqref="E9:G9">
    <cfRule type="cellIs" dxfId="5619" priority="6843" operator="equal">
      <formula>"jan."</formula>
    </cfRule>
  </conditionalFormatting>
  <conditionalFormatting sqref="E9:G9">
    <cfRule type="cellIs" dxfId="5618" priority="6842" operator="equal">
      <formula>"jan."</formula>
    </cfRule>
  </conditionalFormatting>
  <conditionalFormatting sqref="E9:G9">
    <cfRule type="cellIs" dxfId="5617" priority="6841" operator="equal">
      <formula>"jan."</formula>
    </cfRule>
  </conditionalFormatting>
  <conditionalFormatting sqref="E9:G9">
    <cfRule type="cellIs" dxfId="5616" priority="6840" operator="equal">
      <formula>"jan."</formula>
    </cfRule>
  </conditionalFormatting>
  <conditionalFormatting sqref="E9:G9">
    <cfRule type="cellIs" dxfId="5615" priority="6839" operator="equal">
      <formula>"jan."</formula>
    </cfRule>
  </conditionalFormatting>
  <conditionalFormatting sqref="E9:G9">
    <cfRule type="cellIs" dxfId="5614" priority="6838" operator="equal">
      <formula>"jan."</formula>
    </cfRule>
  </conditionalFormatting>
  <conditionalFormatting sqref="E9:G9">
    <cfRule type="cellIs" dxfId="5613" priority="6837" operator="equal">
      <formula>"jan."</formula>
    </cfRule>
  </conditionalFormatting>
  <conditionalFormatting sqref="E9:G9">
    <cfRule type="cellIs" dxfId="5612" priority="6836" operator="equal">
      <formula>"jan."</formula>
    </cfRule>
  </conditionalFormatting>
  <conditionalFormatting sqref="E9:G9">
    <cfRule type="cellIs" dxfId="5611" priority="6835" operator="equal">
      <formula>"jan."</formula>
    </cfRule>
  </conditionalFormatting>
  <conditionalFormatting sqref="E9:G9">
    <cfRule type="cellIs" dxfId="5610" priority="6834" operator="equal">
      <formula>"jan."</formula>
    </cfRule>
  </conditionalFormatting>
  <conditionalFormatting sqref="E9:G9">
    <cfRule type="cellIs" dxfId="5609" priority="6833" operator="equal">
      <formula>"jan."</formula>
    </cfRule>
  </conditionalFormatting>
  <conditionalFormatting sqref="E9:G9">
    <cfRule type="cellIs" dxfId="5608" priority="6832" operator="equal">
      <formula>"jan."</formula>
    </cfRule>
  </conditionalFormatting>
  <conditionalFormatting sqref="E9:G9">
    <cfRule type="cellIs" dxfId="5607" priority="6831" operator="equal">
      <formula>"jan."</formula>
    </cfRule>
  </conditionalFormatting>
  <conditionalFormatting sqref="E9:G9">
    <cfRule type="cellIs" dxfId="5606" priority="6830" operator="equal">
      <formula>"jan."</formula>
    </cfRule>
  </conditionalFormatting>
  <conditionalFormatting sqref="E9:G9">
    <cfRule type="cellIs" dxfId="5605" priority="6829" operator="equal">
      <formula>"jan."</formula>
    </cfRule>
  </conditionalFormatting>
  <conditionalFormatting sqref="E9:G9">
    <cfRule type="cellIs" dxfId="5604" priority="6828" operator="equal">
      <formula>"jan."</formula>
    </cfRule>
  </conditionalFormatting>
  <conditionalFormatting sqref="E9:G9">
    <cfRule type="cellIs" dxfId="5603" priority="6827" operator="equal">
      <formula>"jan."</formula>
    </cfRule>
  </conditionalFormatting>
  <conditionalFormatting sqref="E9:G9">
    <cfRule type="cellIs" dxfId="5602" priority="6826" operator="equal">
      <formula>"jan."</formula>
    </cfRule>
  </conditionalFormatting>
  <conditionalFormatting sqref="E9:G9">
    <cfRule type="cellIs" dxfId="5601" priority="6825" operator="equal">
      <formula>"jan."</formula>
    </cfRule>
  </conditionalFormatting>
  <conditionalFormatting sqref="E9:G9">
    <cfRule type="cellIs" dxfId="5600" priority="6824" operator="equal">
      <formula>"jan."</formula>
    </cfRule>
  </conditionalFormatting>
  <conditionalFormatting sqref="E9:G9">
    <cfRule type="cellIs" dxfId="5599" priority="6823" operator="equal">
      <formula>"jan."</formula>
    </cfRule>
  </conditionalFormatting>
  <conditionalFormatting sqref="E9:G9">
    <cfRule type="cellIs" dxfId="5598" priority="6822" operator="equal">
      <formula>"jan."</formula>
    </cfRule>
  </conditionalFormatting>
  <conditionalFormatting sqref="E9:G9">
    <cfRule type="cellIs" dxfId="5597" priority="6821" operator="equal">
      <formula>"jan."</formula>
    </cfRule>
  </conditionalFormatting>
  <conditionalFormatting sqref="E9:G9">
    <cfRule type="cellIs" dxfId="5596" priority="6820" operator="equal">
      <formula>"jan."</formula>
    </cfRule>
  </conditionalFormatting>
  <conditionalFormatting sqref="E9:G9">
    <cfRule type="cellIs" dxfId="5595" priority="6819" operator="equal">
      <formula>"jan."</formula>
    </cfRule>
  </conditionalFormatting>
  <conditionalFormatting sqref="E9:G9">
    <cfRule type="cellIs" dxfId="5594" priority="6818" operator="equal">
      <formula>"jan."</formula>
    </cfRule>
  </conditionalFormatting>
  <conditionalFormatting sqref="E9:G9">
    <cfRule type="cellIs" dxfId="5593" priority="6817" operator="equal">
      <formula>"jan."</formula>
    </cfRule>
  </conditionalFormatting>
  <conditionalFormatting sqref="E9:G9">
    <cfRule type="cellIs" dxfId="5592" priority="6816" operator="equal">
      <formula>"jan."</formula>
    </cfRule>
  </conditionalFormatting>
  <conditionalFormatting sqref="E9:G9">
    <cfRule type="cellIs" dxfId="5591" priority="6815" operator="equal">
      <formula>"jan."</formula>
    </cfRule>
  </conditionalFormatting>
  <conditionalFormatting sqref="E9:G9">
    <cfRule type="cellIs" dxfId="5590" priority="6814" operator="equal">
      <formula>"jan."</formula>
    </cfRule>
  </conditionalFormatting>
  <conditionalFormatting sqref="E9:G9">
    <cfRule type="cellIs" dxfId="5589" priority="6813" operator="equal">
      <formula>"jan."</formula>
    </cfRule>
  </conditionalFormatting>
  <conditionalFormatting sqref="E9:G9">
    <cfRule type="cellIs" dxfId="5588" priority="6812" operator="equal">
      <formula>"jan."</formula>
    </cfRule>
  </conditionalFormatting>
  <conditionalFormatting sqref="E9:G9">
    <cfRule type="cellIs" dxfId="5587" priority="6811" operator="equal">
      <formula>"jan."</formula>
    </cfRule>
  </conditionalFormatting>
  <conditionalFormatting sqref="E9:G9">
    <cfRule type="cellIs" dxfId="5586" priority="6810" operator="equal">
      <formula>"jan."</formula>
    </cfRule>
  </conditionalFormatting>
  <conditionalFormatting sqref="E9:G9">
    <cfRule type="cellIs" dxfId="5585" priority="6809" operator="equal">
      <formula>"jan."</formula>
    </cfRule>
  </conditionalFormatting>
  <conditionalFormatting sqref="E9:G9">
    <cfRule type="cellIs" dxfId="5584" priority="6808" operator="equal">
      <formula>"jan."</formula>
    </cfRule>
  </conditionalFormatting>
  <conditionalFormatting sqref="E9:G9">
    <cfRule type="cellIs" dxfId="5583" priority="6807" operator="equal">
      <formula>"jan."</formula>
    </cfRule>
  </conditionalFormatting>
  <conditionalFormatting sqref="E9:G9">
    <cfRule type="cellIs" dxfId="5582" priority="6806" operator="equal">
      <formula>"jan."</formula>
    </cfRule>
  </conditionalFormatting>
  <conditionalFormatting sqref="E9:G9">
    <cfRule type="cellIs" dxfId="5581" priority="6805" operator="equal">
      <formula>"jan."</formula>
    </cfRule>
  </conditionalFormatting>
  <conditionalFormatting sqref="E9:G9">
    <cfRule type="cellIs" dxfId="5580" priority="6804" operator="equal">
      <formula>"jan."</formula>
    </cfRule>
  </conditionalFormatting>
  <conditionalFormatting sqref="E9:G9">
    <cfRule type="cellIs" dxfId="5579" priority="6803" operator="equal">
      <formula>"jan."</formula>
    </cfRule>
  </conditionalFormatting>
  <conditionalFormatting sqref="E9:G9">
    <cfRule type="cellIs" dxfId="5578" priority="6802" operator="equal">
      <formula>"jan."</formula>
    </cfRule>
  </conditionalFormatting>
  <conditionalFormatting sqref="E9:G9">
    <cfRule type="cellIs" dxfId="5577" priority="6801" operator="equal">
      <formula>"jan."</formula>
    </cfRule>
  </conditionalFormatting>
  <conditionalFormatting sqref="E9:G9">
    <cfRule type="cellIs" dxfId="5576" priority="6800" operator="equal">
      <formula>"jan."</formula>
    </cfRule>
  </conditionalFormatting>
  <conditionalFormatting sqref="E9:G9">
    <cfRule type="cellIs" dxfId="5575" priority="6799" operator="equal">
      <formula>"jan."</formula>
    </cfRule>
  </conditionalFormatting>
  <conditionalFormatting sqref="E9:G9">
    <cfRule type="cellIs" dxfId="5574" priority="6798" operator="equal">
      <formula>"jan."</formula>
    </cfRule>
  </conditionalFormatting>
  <conditionalFormatting sqref="E9:G9">
    <cfRule type="cellIs" dxfId="5573" priority="6797" operator="equal">
      <formula>"jan."</formula>
    </cfRule>
  </conditionalFormatting>
  <conditionalFormatting sqref="E9:G9">
    <cfRule type="cellIs" dxfId="5572" priority="6796" operator="equal">
      <formula>"jan."</formula>
    </cfRule>
  </conditionalFormatting>
  <conditionalFormatting sqref="E9:G9">
    <cfRule type="cellIs" dxfId="5571" priority="6795" operator="equal">
      <formula>"jan."</formula>
    </cfRule>
  </conditionalFormatting>
  <conditionalFormatting sqref="E9:G9">
    <cfRule type="cellIs" dxfId="5570" priority="6794" operator="equal">
      <formula>"jan."</formula>
    </cfRule>
  </conditionalFormatting>
  <conditionalFormatting sqref="E9:G9">
    <cfRule type="cellIs" dxfId="5569" priority="6793" operator="equal">
      <formula>"jan."</formula>
    </cfRule>
  </conditionalFormatting>
  <conditionalFormatting sqref="E9:G9">
    <cfRule type="cellIs" dxfId="5568" priority="6792" operator="equal">
      <formula>"jan."</formula>
    </cfRule>
  </conditionalFormatting>
  <conditionalFormatting sqref="E9:G9">
    <cfRule type="cellIs" dxfId="5567" priority="6791" operator="equal">
      <formula>"jan."</formula>
    </cfRule>
  </conditionalFormatting>
  <conditionalFormatting sqref="E9:G9">
    <cfRule type="cellIs" dxfId="5566" priority="6790" operator="equal">
      <formula>"jan."</formula>
    </cfRule>
  </conditionalFormatting>
  <conditionalFormatting sqref="E9:G9">
    <cfRule type="cellIs" dxfId="5565" priority="6789" operator="equal">
      <formula>"jan."</formula>
    </cfRule>
  </conditionalFormatting>
  <conditionalFormatting sqref="E9:G9">
    <cfRule type="cellIs" dxfId="5564" priority="6787" operator="equal">
      <formula>"jan."</formula>
    </cfRule>
  </conditionalFormatting>
  <conditionalFormatting sqref="E9:G9">
    <cfRule type="cellIs" dxfId="5563" priority="6786" operator="equal">
      <formula>"jan."</formula>
    </cfRule>
  </conditionalFormatting>
  <conditionalFormatting sqref="E9:G9">
    <cfRule type="cellIs" dxfId="5562" priority="6785" operator="equal">
      <formula>"jan."</formula>
    </cfRule>
  </conditionalFormatting>
  <conditionalFormatting sqref="E9:G9">
    <cfRule type="cellIs" dxfId="5561" priority="6784" operator="equal">
      <formula>"jan."</formula>
    </cfRule>
  </conditionalFormatting>
  <conditionalFormatting sqref="E9:G9">
    <cfRule type="cellIs" dxfId="5560" priority="6783" operator="equal">
      <formula>"jan."</formula>
    </cfRule>
  </conditionalFormatting>
  <conditionalFormatting sqref="E9:G9">
    <cfRule type="cellIs" dxfId="5559" priority="6782" operator="equal">
      <formula>"jan."</formula>
    </cfRule>
  </conditionalFormatting>
  <conditionalFormatting sqref="E9:G9">
    <cfRule type="cellIs" dxfId="5558" priority="6781" operator="equal">
      <formula>"jan."</formula>
    </cfRule>
  </conditionalFormatting>
  <conditionalFormatting sqref="E9:G9">
    <cfRule type="cellIs" dxfId="5557" priority="6780" operator="equal">
      <formula>"jan."</formula>
    </cfRule>
  </conditionalFormatting>
  <conditionalFormatting sqref="E9:G9">
    <cfRule type="cellIs" dxfId="5556" priority="6779" operator="equal">
      <formula>"jan."</formula>
    </cfRule>
  </conditionalFormatting>
  <conditionalFormatting sqref="E9:G9">
    <cfRule type="cellIs" dxfId="5555" priority="6778" operator="equal">
      <formula>"jan."</formula>
    </cfRule>
  </conditionalFormatting>
  <conditionalFormatting sqref="E9:G9">
    <cfRule type="cellIs" dxfId="5554" priority="6777" operator="equal">
      <formula>"jan."</formula>
    </cfRule>
  </conditionalFormatting>
  <conditionalFormatting sqref="E9:G9">
    <cfRule type="cellIs" dxfId="5553" priority="6776" operator="equal">
      <formula>"jan."</formula>
    </cfRule>
  </conditionalFormatting>
  <conditionalFormatting sqref="E9:G9">
    <cfRule type="cellIs" dxfId="5552" priority="6775" operator="equal">
      <formula>"jan."</formula>
    </cfRule>
  </conditionalFormatting>
  <conditionalFormatting sqref="E9:G9">
    <cfRule type="cellIs" dxfId="5551" priority="6774" operator="equal">
      <formula>"jan."</formula>
    </cfRule>
  </conditionalFormatting>
  <conditionalFormatting sqref="E9:G9">
    <cfRule type="cellIs" dxfId="5550" priority="6773" operator="equal">
      <formula>"jan."</formula>
    </cfRule>
  </conditionalFormatting>
  <conditionalFormatting sqref="E9:G9">
    <cfRule type="cellIs" dxfId="5549" priority="6772" operator="equal">
      <formula>"jan."</formula>
    </cfRule>
  </conditionalFormatting>
  <conditionalFormatting sqref="E9:G9">
    <cfRule type="cellIs" dxfId="5548" priority="6771" operator="equal">
      <formula>"jan."</formula>
    </cfRule>
  </conditionalFormatting>
  <conditionalFormatting sqref="E9:G9">
    <cfRule type="cellIs" dxfId="5547" priority="6770" operator="equal">
      <formula>"jan."</formula>
    </cfRule>
  </conditionalFormatting>
  <conditionalFormatting sqref="E9:G9">
    <cfRule type="cellIs" dxfId="5546" priority="6769" operator="equal">
      <formula>"jan."</formula>
    </cfRule>
  </conditionalFormatting>
  <conditionalFormatting sqref="E9:G9">
    <cfRule type="cellIs" dxfId="5545" priority="6768" operator="equal">
      <formula>"jan."</formula>
    </cfRule>
  </conditionalFormatting>
  <conditionalFormatting sqref="E9:G9">
    <cfRule type="cellIs" dxfId="5544" priority="6767" operator="equal">
      <formula>"jan."</formula>
    </cfRule>
  </conditionalFormatting>
  <conditionalFormatting sqref="E9:G9">
    <cfRule type="cellIs" dxfId="5543" priority="6766" operator="equal">
      <formula>"jan."</formula>
    </cfRule>
  </conditionalFormatting>
  <conditionalFormatting sqref="E9:G9">
    <cfRule type="cellIs" dxfId="5542" priority="6765" operator="equal">
      <formula>"jan."</formula>
    </cfRule>
  </conditionalFormatting>
  <conditionalFormatting sqref="E9:G9">
    <cfRule type="cellIs" dxfId="5541" priority="6764" operator="equal">
      <formula>"jan."</formula>
    </cfRule>
  </conditionalFormatting>
  <conditionalFormatting sqref="E9:G9">
    <cfRule type="cellIs" dxfId="5540" priority="6763" operator="equal">
      <formula>"jan."</formula>
    </cfRule>
  </conditionalFormatting>
  <conditionalFormatting sqref="E9:G9">
    <cfRule type="cellIs" dxfId="5539" priority="6762" operator="equal">
      <formula>"jan."</formula>
    </cfRule>
  </conditionalFormatting>
  <conditionalFormatting sqref="E9:G9">
    <cfRule type="cellIs" dxfId="5538" priority="6761" operator="equal">
      <formula>"jan."</formula>
    </cfRule>
  </conditionalFormatting>
  <conditionalFormatting sqref="E9:G9">
    <cfRule type="cellIs" dxfId="5537" priority="6760" operator="equal">
      <formula>"jan."</formula>
    </cfRule>
  </conditionalFormatting>
  <conditionalFormatting sqref="E9:G9">
    <cfRule type="cellIs" dxfId="5536" priority="6759" operator="equal">
      <formula>"jan."</formula>
    </cfRule>
  </conditionalFormatting>
  <conditionalFormatting sqref="E9:G9">
    <cfRule type="cellIs" dxfId="5535" priority="6758" operator="equal">
      <formula>"jan."</formula>
    </cfRule>
  </conditionalFormatting>
  <conditionalFormatting sqref="E9:G9">
    <cfRule type="cellIs" dxfId="5534" priority="6757" operator="equal">
      <formula>"jan."</formula>
    </cfRule>
  </conditionalFormatting>
  <conditionalFormatting sqref="E9:G9">
    <cfRule type="cellIs" dxfId="5533" priority="6756" operator="equal">
      <formula>"jan."</formula>
    </cfRule>
  </conditionalFormatting>
  <conditionalFormatting sqref="E9:G9">
    <cfRule type="cellIs" dxfId="5532" priority="6755" operator="equal">
      <formula>"jan."</formula>
    </cfRule>
  </conditionalFormatting>
  <conditionalFormatting sqref="E9:G9">
    <cfRule type="cellIs" dxfId="5531" priority="6754" operator="equal">
      <formula>"jan."</formula>
    </cfRule>
  </conditionalFormatting>
  <conditionalFormatting sqref="E9:G9">
    <cfRule type="cellIs" dxfId="5530" priority="6753" operator="equal">
      <formula>"jan."</formula>
    </cfRule>
  </conditionalFormatting>
  <conditionalFormatting sqref="E9:G9">
    <cfRule type="cellIs" dxfId="5529" priority="6752" operator="equal">
      <formula>"jan."</formula>
    </cfRule>
  </conditionalFormatting>
  <conditionalFormatting sqref="E9:G9">
    <cfRule type="cellIs" dxfId="5528" priority="6751" operator="equal">
      <formula>"jan."</formula>
    </cfRule>
  </conditionalFormatting>
  <conditionalFormatting sqref="E9:G9">
    <cfRule type="cellIs" dxfId="5527" priority="6750" operator="equal">
      <formula>"jan."</formula>
    </cfRule>
  </conditionalFormatting>
  <conditionalFormatting sqref="E9:G9">
    <cfRule type="cellIs" dxfId="5526" priority="6749" operator="equal">
      <formula>"jan."</formula>
    </cfRule>
  </conditionalFormatting>
  <conditionalFormatting sqref="E9:G9">
    <cfRule type="cellIs" dxfId="5525" priority="6748" operator="equal">
      <formula>"jan."</formula>
    </cfRule>
  </conditionalFormatting>
  <conditionalFormatting sqref="E9:G9">
    <cfRule type="cellIs" dxfId="5524" priority="6747" operator="equal">
      <formula>"jan."</formula>
    </cfRule>
  </conditionalFormatting>
  <conditionalFormatting sqref="E9:G9">
    <cfRule type="cellIs" dxfId="5523" priority="6746" operator="equal">
      <formula>"jan."</formula>
    </cfRule>
  </conditionalFormatting>
  <conditionalFormatting sqref="E9:G9">
    <cfRule type="cellIs" dxfId="5522" priority="6745" operator="equal">
      <formula>"jan."</formula>
    </cfRule>
  </conditionalFormatting>
  <conditionalFormatting sqref="E9:G9">
    <cfRule type="cellIs" dxfId="5521" priority="6744" operator="equal">
      <formula>"jan."</formula>
    </cfRule>
  </conditionalFormatting>
  <conditionalFormatting sqref="E9:G9">
    <cfRule type="cellIs" dxfId="5520" priority="6743" operator="equal">
      <formula>"jan."</formula>
    </cfRule>
  </conditionalFormatting>
  <conditionalFormatting sqref="E9:G9">
    <cfRule type="cellIs" dxfId="5519" priority="6742" operator="equal">
      <formula>"jan."</formula>
    </cfRule>
  </conditionalFormatting>
  <conditionalFormatting sqref="E9:G9">
    <cfRule type="cellIs" dxfId="5518" priority="6741" operator="equal">
      <formula>"jan."</formula>
    </cfRule>
  </conditionalFormatting>
  <conditionalFormatting sqref="E9:G9">
    <cfRule type="cellIs" dxfId="5517" priority="6740" operator="equal">
      <formula>"jan."</formula>
    </cfRule>
  </conditionalFormatting>
  <conditionalFormatting sqref="E9:G9">
    <cfRule type="cellIs" dxfId="5516" priority="6739" operator="equal">
      <formula>"jan."</formula>
    </cfRule>
  </conditionalFormatting>
  <conditionalFormatting sqref="E9:G9">
    <cfRule type="cellIs" dxfId="5515" priority="6738" operator="equal">
      <formula>"jan."</formula>
    </cfRule>
  </conditionalFormatting>
  <conditionalFormatting sqref="E9:G9">
    <cfRule type="cellIs" dxfId="5514" priority="6737" operator="equal">
      <formula>"jan."</formula>
    </cfRule>
  </conditionalFormatting>
  <conditionalFormatting sqref="E9:G9">
    <cfRule type="cellIs" dxfId="5513" priority="6736" operator="equal">
      <formula>"jan."</formula>
    </cfRule>
  </conditionalFormatting>
  <conditionalFormatting sqref="E9:G9">
    <cfRule type="cellIs" dxfId="5512" priority="6735" operator="equal">
      <formula>"jan."</formula>
    </cfRule>
  </conditionalFormatting>
  <conditionalFormatting sqref="E9:G9">
    <cfRule type="cellIs" dxfId="5511" priority="6734" operator="equal">
      <formula>"jan."</formula>
    </cfRule>
  </conditionalFormatting>
  <conditionalFormatting sqref="E9:G9">
    <cfRule type="cellIs" dxfId="5510" priority="6733" operator="equal">
      <formula>"jan."</formula>
    </cfRule>
  </conditionalFormatting>
  <conditionalFormatting sqref="E9:G9">
    <cfRule type="cellIs" dxfId="5509" priority="6732" operator="equal">
      <formula>"jan."</formula>
    </cfRule>
  </conditionalFormatting>
  <conditionalFormatting sqref="E9:G9">
    <cfRule type="cellIs" dxfId="5508" priority="6731" operator="equal">
      <formula>"jan."</formula>
    </cfRule>
  </conditionalFormatting>
  <conditionalFormatting sqref="E9:G9">
    <cfRule type="cellIs" dxfId="5507" priority="6730" operator="equal">
      <formula>"jan."</formula>
    </cfRule>
  </conditionalFormatting>
  <conditionalFormatting sqref="E9:G9">
    <cfRule type="cellIs" dxfId="5506" priority="6729" operator="equal">
      <formula>"jan."</formula>
    </cfRule>
  </conditionalFormatting>
  <conditionalFormatting sqref="E9:G9">
    <cfRule type="cellIs" dxfId="5505" priority="6728" operator="equal">
      <formula>"jan."</formula>
    </cfRule>
  </conditionalFormatting>
  <conditionalFormatting sqref="E9:G9">
    <cfRule type="cellIs" dxfId="5504" priority="6727" operator="equal">
      <formula>"jan."</formula>
    </cfRule>
  </conditionalFormatting>
  <conditionalFormatting sqref="E9:G9">
    <cfRule type="cellIs" dxfId="5503" priority="6726" operator="equal">
      <formula>"jan."</formula>
    </cfRule>
  </conditionalFormatting>
  <conditionalFormatting sqref="E9:G9">
    <cfRule type="cellIs" dxfId="5502" priority="6725" operator="equal">
      <formula>"jan."</formula>
    </cfRule>
  </conditionalFormatting>
  <conditionalFormatting sqref="E9:G9">
    <cfRule type="cellIs" dxfId="5501" priority="6724" operator="equal">
      <formula>"jan."</formula>
    </cfRule>
  </conditionalFormatting>
  <conditionalFormatting sqref="E9:G9">
    <cfRule type="cellIs" dxfId="5500" priority="6723" operator="equal">
      <formula>"jan."</formula>
    </cfRule>
  </conditionalFormatting>
  <conditionalFormatting sqref="E9:G9">
    <cfRule type="cellIs" dxfId="5499" priority="6722" operator="equal">
      <formula>"jan."</formula>
    </cfRule>
  </conditionalFormatting>
  <conditionalFormatting sqref="E9:G9">
    <cfRule type="cellIs" dxfId="5498" priority="6721" operator="equal">
      <formula>"jan."</formula>
    </cfRule>
  </conditionalFormatting>
  <conditionalFormatting sqref="E9:G9">
    <cfRule type="cellIs" dxfId="5497" priority="6720" operator="equal">
      <formula>"jan."</formula>
    </cfRule>
  </conditionalFormatting>
  <conditionalFormatting sqref="E9:G9">
    <cfRule type="cellIs" dxfId="5496" priority="6719" operator="equal">
      <formula>"jan."</formula>
    </cfRule>
  </conditionalFormatting>
  <conditionalFormatting sqref="E9:G9">
    <cfRule type="cellIs" dxfId="5495" priority="6718" operator="equal">
      <formula>"jan."</formula>
    </cfRule>
  </conditionalFormatting>
  <conditionalFormatting sqref="E9:G9">
    <cfRule type="cellIs" dxfId="5494" priority="6717" operator="equal">
      <formula>"jan."</formula>
    </cfRule>
  </conditionalFormatting>
  <conditionalFormatting sqref="E9:G9">
    <cfRule type="cellIs" dxfId="5493" priority="6716" operator="equal">
      <formula>"jan."</formula>
    </cfRule>
  </conditionalFormatting>
  <conditionalFormatting sqref="E9:G9">
    <cfRule type="cellIs" dxfId="5492" priority="6715" operator="equal">
      <formula>"jan."</formula>
    </cfRule>
  </conditionalFormatting>
  <conditionalFormatting sqref="E9:G9">
    <cfRule type="cellIs" dxfId="5491" priority="6714" operator="equal">
      <formula>"jan."</formula>
    </cfRule>
  </conditionalFormatting>
  <conditionalFormatting sqref="E9:G9">
    <cfRule type="cellIs" dxfId="5490" priority="6713" operator="equal">
      <formula>"jan."</formula>
    </cfRule>
  </conditionalFormatting>
  <conditionalFormatting sqref="E9:G9">
    <cfRule type="cellIs" dxfId="5489" priority="6712" operator="equal">
      <formula>"jan."</formula>
    </cfRule>
  </conditionalFormatting>
  <conditionalFormatting sqref="E9:G9">
    <cfRule type="cellIs" dxfId="5488" priority="6711" operator="equal">
      <formula>"jan."</formula>
    </cfRule>
  </conditionalFormatting>
  <conditionalFormatting sqref="E9:G9">
    <cfRule type="cellIs" dxfId="5487" priority="6710" operator="equal">
      <formula>"jan."</formula>
    </cfRule>
  </conditionalFormatting>
  <conditionalFormatting sqref="E9:G9">
    <cfRule type="cellIs" dxfId="5486" priority="6709" operator="equal">
      <formula>"jan."</formula>
    </cfRule>
  </conditionalFormatting>
  <conditionalFormatting sqref="E9:G9">
    <cfRule type="cellIs" dxfId="5485" priority="6708" operator="equal">
      <formula>"jan."</formula>
    </cfRule>
  </conditionalFormatting>
  <conditionalFormatting sqref="E9:G9">
    <cfRule type="cellIs" dxfId="5484" priority="6707" operator="equal">
      <formula>"jan."</formula>
    </cfRule>
  </conditionalFormatting>
  <conditionalFormatting sqref="E9:G9">
    <cfRule type="cellIs" dxfId="5483" priority="6706" operator="equal">
      <formula>"jan."</formula>
    </cfRule>
  </conditionalFormatting>
  <conditionalFormatting sqref="E9:G9">
    <cfRule type="cellIs" dxfId="5482" priority="6705" operator="equal">
      <formula>"jan."</formula>
    </cfRule>
  </conditionalFormatting>
  <conditionalFormatting sqref="E9:G9">
    <cfRule type="cellIs" dxfId="5481" priority="6704" operator="equal">
      <formula>"jan."</formula>
    </cfRule>
  </conditionalFormatting>
  <conditionalFormatting sqref="E9:G9">
    <cfRule type="cellIs" dxfId="5480" priority="6703" operator="equal">
      <formula>"jan."</formula>
    </cfRule>
  </conditionalFormatting>
  <conditionalFormatting sqref="E9:G9">
    <cfRule type="cellIs" dxfId="5479" priority="6702" operator="equal">
      <formula>"jan."</formula>
    </cfRule>
  </conditionalFormatting>
  <conditionalFormatting sqref="E9:G9">
    <cfRule type="cellIs" dxfId="5478" priority="6701" operator="equal">
      <formula>"jan."</formula>
    </cfRule>
  </conditionalFormatting>
  <conditionalFormatting sqref="E9:G9">
    <cfRule type="cellIs" dxfId="5477" priority="6700" operator="equal">
      <formula>"jan."</formula>
    </cfRule>
  </conditionalFormatting>
  <conditionalFormatting sqref="E9:G9">
    <cfRule type="cellIs" dxfId="5476" priority="6699" operator="equal">
      <formula>"jan."</formula>
    </cfRule>
  </conditionalFormatting>
  <conditionalFormatting sqref="E9:G9">
    <cfRule type="cellIs" dxfId="5475" priority="6698" operator="equal">
      <formula>"jan."</formula>
    </cfRule>
  </conditionalFormatting>
  <conditionalFormatting sqref="E9:G9">
    <cfRule type="cellIs" dxfId="5474" priority="6697" operator="equal">
      <formula>"jan."</formula>
    </cfRule>
  </conditionalFormatting>
  <conditionalFormatting sqref="E9:G9">
    <cfRule type="cellIs" dxfId="5473" priority="6696" operator="equal">
      <formula>"jan."</formula>
    </cfRule>
  </conditionalFormatting>
  <conditionalFormatting sqref="E9:G9">
    <cfRule type="cellIs" dxfId="5472" priority="6695" operator="equal">
      <formula>"jan."</formula>
    </cfRule>
  </conditionalFormatting>
  <conditionalFormatting sqref="E9:G9">
    <cfRule type="cellIs" dxfId="5471" priority="6694" operator="equal">
      <formula>"jan."</formula>
    </cfRule>
  </conditionalFormatting>
  <conditionalFormatting sqref="E9:G9">
    <cfRule type="cellIs" dxfId="5470" priority="6693" operator="equal">
      <formula>"jan."</formula>
    </cfRule>
  </conditionalFormatting>
  <conditionalFormatting sqref="E9:G9">
    <cfRule type="cellIs" dxfId="5469" priority="6692" operator="equal">
      <formula>"jan."</formula>
    </cfRule>
  </conditionalFormatting>
  <conditionalFormatting sqref="E9:G9">
    <cfRule type="cellIs" dxfId="5468" priority="6691" operator="equal">
      <formula>"jan."</formula>
    </cfRule>
  </conditionalFormatting>
  <conditionalFormatting sqref="E9:G9">
    <cfRule type="cellIs" dxfId="5467" priority="6690" operator="equal">
      <formula>"jan."</formula>
    </cfRule>
  </conditionalFormatting>
  <conditionalFormatting sqref="E9:G9">
    <cfRule type="cellIs" dxfId="5466" priority="6689" operator="equal">
      <formula>"jan."</formula>
    </cfRule>
  </conditionalFormatting>
  <conditionalFormatting sqref="E9:G9">
    <cfRule type="cellIs" dxfId="5465" priority="6688" operator="equal">
      <formula>"jan."</formula>
    </cfRule>
  </conditionalFormatting>
  <conditionalFormatting sqref="E9:G9">
    <cfRule type="cellIs" dxfId="5464" priority="6687" operator="equal">
      <formula>"jan."</formula>
    </cfRule>
  </conditionalFormatting>
  <conditionalFormatting sqref="E9:G9">
    <cfRule type="cellIs" dxfId="5463" priority="6686" operator="equal">
      <formula>"jan."</formula>
    </cfRule>
  </conditionalFormatting>
  <conditionalFormatting sqref="E9:G9">
    <cfRule type="cellIs" dxfId="5462" priority="6685" operator="equal">
      <formula>"jan."</formula>
    </cfRule>
  </conditionalFormatting>
  <conditionalFormatting sqref="E9:G9">
    <cfRule type="cellIs" dxfId="5461" priority="6684" operator="equal">
      <formula>"jan."</formula>
    </cfRule>
  </conditionalFormatting>
  <conditionalFormatting sqref="E9:G9">
    <cfRule type="cellIs" dxfId="5460" priority="6683" operator="equal">
      <formula>"jan."</formula>
    </cfRule>
  </conditionalFormatting>
  <conditionalFormatting sqref="E9:G9">
    <cfRule type="cellIs" dxfId="5459" priority="6682" operator="equal">
      <formula>"jan."</formula>
    </cfRule>
  </conditionalFormatting>
  <conditionalFormatting sqref="E9:G9">
    <cfRule type="cellIs" dxfId="5458" priority="6681" operator="equal">
      <formula>"jan."</formula>
    </cfRule>
  </conditionalFormatting>
  <conditionalFormatting sqref="E9:G9">
    <cfRule type="cellIs" dxfId="5457" priority="6680" operator="equal">
      <formula>"jan."</formula>
    </cfRule>
  </conditionalFormatting>
  <conditionalFormatting sqref="E9:G9">
    <cfRule type="cellIs" dxfId="5456" priority="6679" operator="equal">
      <formula>"jan."</formula>
    </cfRule>
  </conditionalFormatting>
  <conditionalFormatting sqref="E9:G9">
    <cfRule type="cellIs" dxfId="5455" priority="6678" operator="equal">
      <formula>"jan."</formula>
    </cfRule>
  </conditionalFormatting>
  <conditionalFormatting sqref="E9:G9">
    <cfRule type="cellIs" dxfId="5454" priority="6677" operator="equal">
      <formula>"jan."</formula>
    </cfRule>
  </conditionalFormatting>
  <conditionalFormatting sqref="E9:G9">
    <cfRule type="cellIs" dxfId="5453" priority="6676" operator="equal">
      <formula>"jan."</formula>
    </cfRule>
  </conditionalFormatting>
  <conditionalFormatting sqref="E9:G9">
    <cfRule type="cellIs" dxfId="5452" priority="6675" operator="equal">
      <formula>"jan."</formula>
    </cfRule>
  </conditionalFormatting>
  <conditionalFormatting sqref="E9:G9">
    <cfRule type="cellIs" dxfId="5451" priority="6674" operator="equal">
      <formula>"jan."</formula>
    </cfRule>
  </conditionalFormatting>
  <conditionalFormatting sqref="E9:G9">
    <cfRule type="cellIs" dxfId="5450" priority="6673" operator="equal">
      <formula>"jan."</formula>
    </cfRule>
  </conditionalFormatting>
  <conditionalFormatting sqref="E9:G9">
    <cfRule type="cellIs" dxfId="5449" priority="6672" operator="equal">
      <formula>"jan."</formula>
    </cfRule>
  </conditionalFormatting>
  <conditionalFormatting sqref="E9:G9">
    <cfRule type="cellIs" dxfId="5448" priority="6671" operator="equal">
      <formula>"jan."</formula>
    </cfRule>
  </conditionalFormatting>
  <conditionalFormatting sqref="E9:G9">
    <cfRule type="cellIs" dxfId="5447" priority="6670" operator="equal">
      <formula>"jan."</formula>
    </cfRule>
  </conditionalFormatting>
  <conditionalFormatting sqref="E9:G9">
    <cfRule type="cellIs" dxfId="5446" priority="6669" operator="equal">
      <formula>"jan."</formula>
    </cfRule>
  </conditionalFormatting>
  <conditionalFormatting sqref="E9:G9">
    <cfRule type="cellIs" dxfId="5445" priority="6668" operator="equal">
      <formula>"jan."</formula>
    </cfRule>
  </conditionalFormatting>
  <conditionalFormatting sqref="E9:G9">
    <cfRule type="cellIs" dxfId="5444" priority="6667" operator="equal">
      <formula>"jan."</formula>
    </cfRule>
  </conditionalFormatting>
  <conditionalFormatting sqref="E9:G9">
    <cfRule type="cellIs" dxfId="5443" priority="6666" operator="equal">
      <formula>"jan."</formula>
    </cfRule>
  </conditionalFormatting>
  <conditionalFormatting sqref="E9:G9">
    <cfRule type="cellIs" dxfId="5442" priority="6665" operator="equal">
      <formula>"jan."</formula>
    </cfRule>
  </conditionalFormatting>
  <conditionalFormatting sqref="E9:G9">
    <cfRule type="cellIs" dxfId="5441" priority="6664" operator="equal">
      <formula>"jan."</formula>
    </cfRule>
  </conditionalFormatting>
  <conditionalFormatting sqref="E9:G9">
    <cfRule type="cellIs" dxfId="5440" priority="6663" operator="equal">
      <formula>"jan."</formula>
    </cfRule>
  </conditionalFormatting>
  <conditionalFormatting sqref="E9:G9">
    <cfRule type="cellIs" dxfId="5439" priority="6662" operator="equal">
      <formula>"jan."</formula>
    </cfRule>
  </conditionalFormatting>
  <conditionalFormatting sqref="E9:G9">
    <cfRule type="cellIs" dxfId="5438" priority="6661" operator="equal">
      <formula>"jan."</formula>
    </cfRule>
  </conditionalFormatting>
  <conditionalFormatting sqref="E9:G9">
    <cfRule type="cellIs" dxfId="5437" priority="6660" operator="equal">
      <formula>"jan."</formula>
    </cfRule>
  </conditionalFormatting>
  <conditionalFormatting sqref="E9:G9">
    <cfRule type="cellIs" dxfId="5436" priority="6659" operator="equal">
      <formula>"jan."</formula>
    </cfRule>
  </conditionalFormatting>
  <conditionalFormatting sqref="E9:G9">
    <cfRule type="cellIs" dxfId="5435" priority="6658" operator="equal">
      <formula>"jan."</formula>
    </cfRule>
  </conditionalFormatting>
  <conditionalFormatting sqref="E9:G9">
    <cfRule type="cellIs" dxfId="5434" priority="6657" operator="equal">
      <formula>"jan."</formula>
    </cfRule>
  </conditionalFormatting>
  <conditionalFormatting sqref="E9:G9">
    <cfRule type="cellIs" dxfId="5433" priority="6656" operator="equal">
      <formula>"jan."</formula>
    </cfRule>
  </conditionalFormatting>
  <conditionalFormatting sqref="E9:G9">
    <cfRule type="cellIs" dxfId="5432" priority="6655" operator="equal">
      <formula>"jan."</formula>
    </cfRule>
  </conditionalFormatting>
  <conditionalFormatting sqref="E9:G9">
    <cfRule type="cellIs" dxfId="5431" priority="6654" operator="equal">
      <formula>"jan."</formula>
    </cfRule>
  </conditionalFormatting>
  <conditionalFormatting sqref="E9:G9">
    <cfRule type="cellIs" dxfId="5430" priority="6653" operator="equal">
      <formula>"jan."</formula>
    </cfRule>
  </conditionalFormatting>
  <conditionalFormatting sqref="E9:G9">
    <cfRule type="cellIs" dxfId="5429" priority="6652" operator="equal">
      <formula>"jan."</formula>
    </cfRule>
  </conditionalFormatting>
  <conditionalFormatting sqref="E9:G9">
    <cfRule type="cellIs" dxfId="5428" priority="6651" operator="equal">
      <formula>"jan."</formula>
    </cfRule>
  </conditionalFormatting>
  <conditionalFormatting sqref="E9:G9">
    <cfRule type="cellIs" dxfId="5427" priority="6650" operator="equal">
      <formula>"jan."</formula>
    </cfRule>
  </conditionalFormatting>
  <conditionalFormatting sqref="E9:G9">
    <cfRule type="cellIs" dxfId="5426" priority="6649" operator="equal">
      <formula>"jan."</formula>
    </cfRule>
  </conditionalFormatting>
  <conditionalFormatting sqref="E9:G9">
    <cfRule type="cellIs" dxfId="5425" priority="6648" operator="equal">
      <formula>"jan."</formula>
    </cfRule>
  </conditionalFormatting>
  <conditionalFormatting sqref="E9:G9">
    <cfRule type="cellIs" dxfId="5424" priority="6647" operator="equal">
      <formula>"jan."</formula>
    </cfRule>
  </conditionalFormatting>
  <conditionalFormatting sqref="E9:G9">
    <cfRule type="cellIs" dxfId="5423" priority="6646" operator="equal">
      <formula>"jan."</formula>
    </cfRule>
  </conditionalFormatting>
  <conditionalFormatting sqref="E9:G9">
    <cfRule type="cellIs" dxfId="5422" priority="6645" operator="equal">
      <formula>"jan."</formula>
    </cfRule>
  </conditionalFormatting>
  <conditionalFormatting sqref="E9:G9">
    <cfRule type="cellIs" dxfId="5421" priority="6644" operator="equal">
      <formula>"jan."</formula>
    </cfRule>
  </conditionalFormatting>
  <conditionalFormatting sqref="E9:G9">
    <cfRule type="cellIs" dxfId="5420" priority="6643" operator="equal">
      <formula>"jan."</formula>
    </cfRule>
  </conditionalFormatting>
  <conditionalFormatting sqref="E9:G9">
    <cfRule type="cellIs" dxfId="5419" priority="6642" operator="equal">
      <formula>"jan."</formula>
    </cfRule>
  </conditionalFormatting>
  <conditionalFormatting sqref="E9:G9">
    <cfRule type="cellIs" dxfId="5418" priority="6641" operator="equal">
      <formula>"jan."</formula>
    </cfRule>
  </conditionalFormatting>
  <conditionalFormatting sqref="E9:G9">
    <cfRule type="cellIs" dxfId="5417" priority="6640" operator="equal">
      <formula>"jan."</formula>
    </cfRule>
  </conditionalFormatting>
  <conditionalFormatting sqref="E9:G9">
    <cfRule type="cellIs" dxfId="5416" priority="6639" operator="equal">
      <formula>"jan."</formula>
    </cfRule>
  </conditionalFormatting>
  <conditionalFormatting sqref="E9:G9">
    <cfRule type="cellIs" dxfId="5415" priority="6638" operator="equal">
      <formula>"jan."</formula>
    </cfRule>
  </conditionalFormatting>
  <conditionalFormatting sqref="E9:G9">
    <cfRule type="cellIs" dxfId="5414" priority="6637" operator="equal">
      <formula>"jan."</formula>
    </cfRule>
  </conditionalFormatting>
  <conditionalFormatting sqref="E9:G9">
    <cfRule type="cellIs" dxfId="5413" priority="6636" operator="equal">
      <formula>"jan."</formula>
    </cfRule>
  </conditionalFormatting>
  <conditionalFormatting sqref="E9:G9">
    <cfRule type="cellIs" dxfId="5412" priority="6635" operator="equal">
      <formula>"jan."</formula>
    </cfRule>
  </conditionalFormatting>
  <conditionalFormatting sqref="E9:G9">
    <cfRule type="cellIs" dxfId="5411" priority="6634" operator="equal">
      <formula>"jan."</formula>
    </cfRule>
  </conditionalFormatting>
  <conditionalFormatting sqref="E9:G9">
    <cfRule type="cellIs" dxfId="5410" priority="6633" operator="equal">
      <formula>"jan."</formula>
    </cfRule>
  </conditionalFormatting>
  <conditionalFormatting sqref="E9:G9">
    <cfRule type="cellIs" dxfId="5409" priority="6632" operator="equal">
      <formula>"jan."</formula>
    </cfRule>
  </conditionalFormatting>
  <conditionalFormatting sqref="E9:G9">
    <cfRule type="cellIs" dxfId="5408" priority="6631" operator="equal">
      <formula>"jan."</formula>
    </cfRule>
  </conditionalFormatting>
  <conditionalFormatting sqref="E9:G9">
    <cfRule type="cellIs" dxfId="5407" priority="6630" operator="equal">
      <formula>"jan."</formula>
    </cfRule>
  </conditionalFormatting>
  <conditionalFormatting sqref="E9:G9">
    <cfRule type="cellIs" dxfId="5406" priority="6629" operator="equal">
      <formula>"jan."</formula>
    </cfRule>
  </conditionalFormatting>
  <conditionalFormatting sqref="E9:G9">
    <cfRule type="cellIs" dxfId="5405" priority="6628" operator="equal">
      <formula>"jan."</formula>
    </cfRule>
  </conditionalFormatting>
  <conditionalFormatting sqref="E9:G9">
    <cfRule type="cellIs" dxfId="5404" priority="6627" operator="equal">
      <formula>"jan."</formula>
    </cfRule>
  </conditionalFormatting>
  <conditionalFormatting sqref="E9:G9">
    <cfRule type="cellIs" dxfId="5403" priority="6626" operator="equal">
      <formula>"jan."</formula>
    </cfRule>
  </conditionalFormatting>
  <conditionalFormatting sqref="E9:G9">
    <cfRule type="cellIs" dxfId="5402" priority="6625" operator="equal">
      <formula>"jan."</formula>
    </cfRule>
  </conditionalFormatting>
  <conditionalFormatting sqref="E9:G9">
    <cfRule type="cellIs" dxfId="5401" priority="6624" operator="equal">
      <formula>"jan."</formula>
    </cfRule>
  </conditionalFormatting>
  <conditionalFormatting sqref="E9:G9">
    <cfRule type="cellIs" dxfId="5400" priority="6623" operator="equal">
      <formula>"jan."</formula>
    </cfRule>
  </conditionalFormatting>
  <conditionalFormatting sqref="E9:G9">
    <cfRule type="cellIs" dxfId="5399" priority="6622" operator="equal">
      <formula>"jan."</formula>
    </cfRule>
  </conditionalFormatting>
  <conditionalFormatting sqref="E9:G9">
    <cfRule type="cellIs" dxfId="5398" priority="6621" operator="equal">
      <formula>"jan."</formula>
    </cfRule>
  </conditionalFormatting>
  <conditionalFormatting sqref="E9:G9">
    <cfRule type="cellIs" dxfId="5397" priority="6620" operator="equal">
      <formula>"jan."</formula>
    </cfRule>
  </conditionalFormatting>
  <conditionalFormatting sqref="E9:G9">
    <cfRule type="cellIs" dxfId="5396" priority="6619" operator="equal">
      <formula>"jan."</formula>
    </cfRule>
  </conditionalFormatting>
  <conditionalFormatting sqref="E9:G9">
    <cfRule type="cellIs" dxfId="5395" priority="6618" operator="equal">
      <formula>"jan."</formula>
    </cfRule>
  </conditionalFormatting>
  <conditionalFormatting sqref="E9:G9">
    <cfRule type="cellIs" dxfId="5394" priority="6617" operator="equal">
      <formula>"jan."</formula>
    </cfRule>
  </conditionalFormatting>
  <conditionalFormatting sqref="E9:G9">
    <cfRule type="cellIs" dxfId="5393" priority="6616" operator="equal">
      <formula>"jan."</formula>
    </cfRule>
  </conditionalFormatting>
  <conditionalFormatting sqref="E9:G9">
    <cfRule type="cellIs" dxfId="5392" priority="6615" operator="equal">
      <formula>"jan."</formula>
    </cfRule>
  </conditionalFormatting>
  <conditionalFormatting sqref="E9:G9">
    <cfRule type="cellIs" dxfId="5391" priority="6614" operator="equal">
      <formula>"jan."</formula>
    </cfRule>
  </conditionalFormatting>
  <conditionalFormatting sqref="E9:G9">
    <cfRule type="cellIs" dxfId="5390" priority="6613" operator="equal">
      <formula>"jan."</formula>
    </cfRule>
  </conditionalFormatting>
  <conditionalFormatting sqref="E9:G9">
    <cfRule type="cellIs" dxfId="5389" priority="6612" operator="equal">
      <formula>"jan."</formula>
    </cfRule>
  </conditionalFormatting>
  <conditionalFormatting sqref="E9:G9">
    <cfRule type="cellIs" dxfId="5388" priority="6611" operator="equal">
      <formula>"jan."</formula>
    </cfRule>
  </conditionalFormatting>
  <conditionalFormatting sqref="E9:G9">
    <cfRule type="cellIs" dxfId="5387" priority="6610" operator="equal">
      <formula>"jan."</formula>
    </cfRule>
  </conditionalFormatting>
  <conditionalFormatting sqref="E9:G9">
    <cfRule type="cellIs" dxfId="5386" priority="6609" operator="equal">
      <formula>"jan."</formula>
    </cfRule>
  </conditionalFormatting>
  <conditionalFormatting sqref="E9:G9">
    <cfRule type="cellIs" dxfId="5385" priority="6608" operator="equal">
      <formula>"jan."</formula>
    </cfRule>
  </conditionalFormatting>
  <conditionalFormatting sqref="E9:G9">
    <cfRule type="cellIs" dxfId="5384" priority="6607" operator="equal">
      <formula>"jan."</formula>
    </cfRule>
  </conditionalFormatting>
  <conditionalFormatting sqref="E9:G9">
    <cfRule type="cellIs" dxfId="5383" priority="6606" operator="equal">
      <formula>"jan."</formula>
    </cfRule>
  </conditionalFormatting>
  <conditionalFormatting sqref="E9:G9">
    <cfRule type="cellIs" dxfId="5382" priority="6605" operator="equal">
      <formula>"jan."</formula>
    </cfRule>
  </conditionalFormatting>
  <conditionalFormatting sqref="E9:G9">
    <cfRule type="cellIs" dxfId="5381" priority="6604" operator="equal">
      <formula>"jan."</formula>
    </cfRule>
  </conditionalFormatting>
  <conditionalFormatting sqref="E9:G9">
    <cfRule type="cellIs" dxfId="5380" priority="6603" operator="equal">
      <formula>"jan."</formula>
    </cfRule>
  </conditionalFormatting>
  <conditionalFormatting sqref="E9:G9">
    <cfRule type="cellIs" dxfId="5379" priority="6602" operator="equal">
      <formula>"jan."</formula>
    </cfRule>
  </conditionalFormatting>
  <conditionalFormatting sqref="E9:G9">
    <cfRule type="cellIs" dxfId="5378" priority="6601" operator="equal">
      <formula>"jan."</formula>
    </cfRule>
  </conditionalFormatting>
  <conditionalFormatting sqref="E9:G9">
    <cfRule type="cellIs" dxfId="5377" priority="6600" operator="equal">
      <formula>"jan."</formula>
    </cfRule>
  </conditionalFormatting>
  <conditionalFormatting sqref="E9:G9">
    <cfRule type="cellIs" dxfId="5376" priority="6599" operator="equal">
      <formula>"jan."</formula>
    </cfRule>
  </conditionalFormatting>
  <conditionalFormatting sqref="E9:G9">
    <cfRule type="cellIs" dxfId="5375" priority="6598" operator="equal">
      <formula>"jan."</formula>
    </cfRule>
  </conditionalFormatting>
  <conditionalFormatting sqref="E9:G9">
    <cfRule type="cellIs" dxfId="5374" priority="6597" operator="equal">
      <formula>"jan."</formula>
    </cfRule>
  </conditionalFormatting>
  <conditionalFormatting sqref="E9:G9">
    <cfRule type="cellIs" dxfId="5373" priority="6596" operator="equal">
      <formula>"jan."</formula>
    </cfRule>
  </conditionalFormatting>
  <conditionalFormatting sqref="E9:G9">
    <cfRule type="cellIs" dxfId="5372" priority="6595" operator="equal">
      <formula>"jan."</formula>
    </cfRule>
  </conditionalFormatting>
  <conditionalFormatting sqref="E9:G9">
    <cfRule type="cellIs" dxfId="5371" priority="6593" operator="equal">
      <formula>"jan."</formula>
    </cfRule>
  </conditionalFormatting>
  <conditionalFormatting sqref="E9:G9">
    <cfRule type="cellIs" dxfId="5370" priority="6592" operator="equal">
      <formula>"jan."</formula>
    </cfRule>
  </conditionalFormatting>
  <conditionalFormatting sqref="E9:G9">
    <cfRule type="cellIs" dxfId="5369" priority="6591" operator="equal">
      <formula>"jan."</formula>
    </cfRule>
  </conditionalFormatting>
  <conditionalFormatting sqref="E9:G9">
    <cfRule type="cellIs" dxfId="5368" priority="6590" operator="equal">
      <formula>"jan."</formula>
    </cfRule>
  </conditionalFormatting>
  <conditionalFormatting sqref="E9:G9">
    <cfRule type="cellIs" dxfId="5367" priority="6589" operator="equal">
      <formula>"jan."</formula>
    </cfRule>
  </conditionalFormatting>
  <conditionalFormatting sqref="E9:G9">
    <cfRule type="cellIs" dxfId="5366" priority="6588" operator="equal">
      <formula>"jan."</formula>
    </cfRule>
  </conditionalFormatting>
  <conditionalFormatting sqref="E9:G9">
    <cfRule type="cellIs" dxfId="5365" priority="6587" operator="equal">
      <formula>"jan."</formula>
    </cfRule>
  </conditionalFormatting>
  <conditionalFormatting sqref="E9:G9">
    <cfRule type="cellIs" dxfId="5364" priority="6586" operator="equal">
      <formula>"jan."</formula>
    </cfRule>
  </conditionalFormatting>
  <conditionalFormatting sqref="E9:G9">
    <cfRule type="cellIs" dxfId="5363" priority="6584" operator="equal">
      <formula>"jan."</formula>
    </cfRule>
  </conditionalFormatting>
  <conditionalFormatting sqref="E9:G9">
    <cfRule type="cellIs" dxfId="5362" priority="6583" operator="equal">
      <formula>"jan."</formula>
    </cfRule>
  </conditionalFormatting>
  <conditionalFormatting sqref="E9:G9">
    <cfRule type="cellIs" dxfId="5361" priority="6582" operator="equal">
      <formula>"jan."</formula>
    </cfRule>
  </conditionalFormatting>
  <conditionalFormatting sqref="E9:G9">
    <cfRule type="cellIs" dxfId="5360" priority="6581" operator="equal">
      <formula>"jan."</formula>
    </cfRule>
  </conditionalFormatting>
  <conditionalFormatting sqref="E9:G9">
    <cfRule type="cellIs" dxfId="5359" priority="6580" operator="equal">
      <formula>"jan."</formula>
    </cfRule>
  </conditionalFormatting>
  <conditionalFormatting sqref="E9:G9">
    <cfRule type="cellIs" dxfId="5358" priority="6579" operator="equal">
      <formula>"jan."</formula>
    </cfRule>
  </conditionalFormatting>
  <conditionalFormatting sqref="E9:G9">
    <cfRule type="cellIs" dxfId="5357" priority="6578" operator="equal">
      <formula>"jan."</formula>
    </cfRule>
  </conditionalFormatting>
  <conditionalFormatting sqref="E9:G9">
    <cfRule type="cellIs" dxfId="5356" priority="6577" operator="equal">
      <formula>"jan."</formula>
    </cfRule>
  </conditionalFormatting>
  <conditionalFormatting sqref="E9:G9">
    <cfRule type="cellIs" dxfId="5355" priority="6576" operator="equal">
      <formula>"jan."</formula>
    </cfRule>
  </conditionalFormatting>
  <conditionalFormatting sqref="E9:G9">
    <cfRule type="cellIs" dxfId="5354" priority="6575" operator="equal">
      <formula>"jan."</formula>
    </cfRule>
  </conditionalFormatting>
  <conditionalFormatting sqref="E9:G9">
    <cfRule type="cellIs" dxfId="5353" priority="6574" operator="equal">
      <formula>"jan."</formula>
    </cfRule>
  </conditionalFormatting>
  <conditionalFormatting sqref="E9:G9">
    <cfRule type="cellIs" dxfId="5352" priority="6573" operator="equal">
      <formula>"jan."</formula>
    </cfRule>
  </conditionalFormatting>
  <conditionalFormatting sqref="E9:G9">
    <cfRule type="cellIs" dxfId="5351" priority="6572" operator="equal">
      <formula>"jan."</formula>
    </cfRule>
  </conditionalFormatting>
  <conditionalFormatting sqref="E9:G9">
    <cfRule type="cellIs" dxfId="5350" priority="6571" operator="equal">
      <formula>"jan."</formula>
    </cfRule>
  </conditionalFormatting>
  <conditionalFormatting sqref="E9:G9">
    <cfRule type="cellIs" dxfId="5349" priority="6570" operator="equal">
      <formula>"jan."</formula>
    </cfRule>
  </conditionalFormatting>
  <conditionalFormatting sqref="E9:G9">
    <cfRule type="cellIs" dxfId="5348" priority="6569" operator="equal">
      <formula>"jan."</formula>
    </cfRule>
  </conditionalFormatting>
  <conditionalFormatting sqref="E9:G9">
    <cfRule type="cellIs" dxfId="5347" priority="6568" operator="equal">
      <formula>"jan."</formula>
    </cfRule>
  </conditionalFormatting>
  <conditionalFormatting sqref="E9:G9">
    <cfRule type="cellIs" dxfId="5346" priority="6567" operator="equal">
      <formula>"jan."</formula>
    </cfRule>
  </conditionalFormatting>
  <conditionalFormatting sqref="E9:G9">
    <cfRule type="cellIs" dxfId="5345" priority="6566" operator="equal">
      <formula>"jan."</formula>
    </cfRule>
  </conditionalFormatting>
  <conditionalFormatting sqref="E9:G9">
    <cfRule type="cellIs" dxfId="5344" priority="6565" operator="equal">
      <formula>"jan."</formula>
    </cfRule>
  </conditionalFormatting>
  <conditionalFormatting sqref="E9:G9">
    <cfRule type="cellIs" dxfId="5343" priority="6564" operator="equal">
      <formula>"jan."</formula>
    </cfRule>
  </conditionalFormatting>
  <conditionalFormatting sqref="E9:G9">
    <cfRule type="cellIs" dxfId="5342" priority="6563" operator="equal">
      <formula>"jan."</formula>
    </cfRule>
  </conditionalFormatting>
  <conditionalFormatting sqref="E9:G9">
    <cfRule type="cellIs" dxfId="5341" priority="6562" operator="equal">
      <formula>"jan."</formula>
    </cfRule>
  </conditionalFormatting>
  <conditionalFormatting sqref="E9:G9">
    <cfRule type="cellIs" dxfId="5340" priority="6561" operator="equal">
      <formula>"jan."</formula>
    </cfRule>
  </conditionalFormatting>
  <conditionalFormatting sqref="E9:G9">
    <cfRule type="cellIs" dxfId="5339" priority="6560" operator="equal">
      <formula>"jan."</formula>
    </cfRule>
  </conditionalFormatting>
  <conditionalFormatting sqref="E9:G9">
    <cfRule type="cellIs" dxfId="5338" priority="6559" operator="equal">
      <formula>"jan."</formula>
    </cfRule>
  </conditionalFormatting>
  <conditionalFormatting sqref="E9:G9">
    <cfRule type="cellIs" dxfId="5337" priority="6558" operator="equal">
      <formula>"jan."</formula>
    </cfRule>
  </conditionalFormatting>
  <conditionalFormatting sqref="E9:G9">
    <cfRule type="cellIs" dxfId="5336" priority="6557" operator="equal">
      <formula>"jan."</formula>
    </cfRule>
  </conditionalFormatting>
  <conditionalFormatting sqref="E9:G9">
    <cfRule type="cellIs" dxfId="5335" priority="6556" operator="equal">
      <formula>"jan."</formula>
    </cfRule>
  </conditionalFormatting>
  <conditionalFormatting sqref="E9:G9">
    <cfRule type="cellIs" dxfId="5334" priority="6555" operator="equal">
      <formula>"jan."</formula>
    </cfRule>
  </conditionalFormatting>
  <conditionalFormatting sqref="E9:G9">
    <cfRule type="cellIs" dxfId="5333" priority="6554" operator="equal">
      <formula>"jan."</formula>
    </cfRule>
  </conditionalFormatting>
  <conditionalFormatting sqref="E9:G9">
    <cfRule type="cellIs" dxfId="5332" priority="6553" operator="equal">
      <formula>"jan."</formula>
    </cfRule>
  </conditionalFormatting>
  <conditionalFormatting sqref="E9:G9">
    <cfRule type="cellIs" dxfId="5331" priority="6552" operator="equal">
      <formula>"jan."</formula>
    </cfRule>
  </conditionalFormatting>
  <conditionalFormatting sqref="E9:G9">
    <cfRule type="cellIs" dxfId="5330" priority="6551" operator="equal">
      <formula>"jan."</formula>
    </cfRule>
  </conditionalFormatting>
  <conditionalFormatting sqref="E9:G9">
    <cfRule type="cellIs" dxfId="5329" priority="6550" operator="equal">
      <formula>"jan."</formula>
    </cfRule>
  </conditionalFormatting>
  <conditionalFormatting sqref="E9:G9">
    <cfRule type="cellIs" dxfId="5328" priority="6549" operator="equal">
      <formula>"jan."</formula>
    </cfRule>
  </conditionalFormatting>
  <conditionalFormatting sqref="E9:G9">
    <cfRule type="cellIs" dxfId="5327" priority="6548" operator="equal">
      <formula>"jan."</formula>
    </cfRule>
  </conditionalFormatting>
  <conditionalFormatting sqref="E9:G9">
    <cfRule type="cellIs" dxfId="5326" priority="6547" operator="equal">
      <formula>"jan."</formula>
    </cfRule>
  </conditionalFormatting>
  <conditionalFormatting sqref="E9:G9">
    <cfRule type="cellIs" dxfId="5325" priority="6546" operator="equal">
      <formula>"jan."</formula>
    </cfRule>
  </conditionalFormatting>
  <conditionalFormatting sqref="E9:G9">
    <cfRule type="cellIs" dxfId="5324" priority="6545" operator="equal">
      <formula>"jan."</formula>
    </cfRule>
  </conditionalFormatting>
  <conditionalFormatting sqref="E9:G9">
    <cfRule type="cellIs" dxfId="5323" priority="6543" operator="equal">
      <formula>"jan."</formula>
    </cfRule>
  </conditionalFormatting>
  <conditionalFormatting sqref="E9:G9">
    <cfRule type="cellIs" dxfId="5322" priority="6541" operator="equal">
      <formula>"jan."</formula>
    </cfRule>
  </conditionalFormatting>
  <conditionalFormatting sqref="E9:G9">
    <cfRule type="cellIs" dxfId="5321" priority="6540" operator="equal">
      <formula>"jan."</formula>
    </cfRule>
  </conditionalFormatting>
  <conditionalFormatting sqref="E9:G9">
    <cfRule type="cellIs" dxfId="5320" priority="6539" operator="equal">
      <formula>"jan."</formula>
    </cfRule>
  </conditionalFormatting>
  <conditionalFormatting sqref="E9:G9">
    <cfRule type="cellIs" dxfId="5319" priority="6538" operator="equal">
      <formula>"jan."</formula>
    </cfRule>
  </conditionalFormatting>
  <conditionalFormatting sqref="E9:G9">
    <cfRule type="cellIs" dxfId="5318" priority="6537" operator="equal">
      <formula>"jan."</formula>
    </cfRule>
  </conditionalFormatting>
  <conditionalFormatting sqref="E9:G9">
    <cfRule type="cellIs" dxfId="5317" priority="6536" operator="equal">
      <formula>"jan."</formula>
    </cfRule>
  </conditionalFormatting>
  <conditionalFormatting sqref="E9:G9">
    <cfRule type="cellIs" dxfId="5316" priority="6535" operator="equal">
      <formula>"jan."</formula>
    </cfRule>
  </conditionalFormatting>
  <conditionalFormatting sqref="E9:G9">
    <cfRule type="cellIs" dxfId="5315" priority="6534" operator="equal">
      <formula>"jan."</formula>
    </cfRule>
  </conditionalFormatting>
  <conditionalFormatting sqref="E9:G9">
    <cfRule type="cellIs" dxfId="5314" priority="6533" operator="equal">
      <formula>"jan."</formula>
    </cfRule>
  </conditionalFormatting>
  <conditionalFormatting sqref="E9:G9">
    <cfRule type="cellIs" dxfId="5313" priority="6532" operator="equal">
      <formula>"jan."</formula>
    </cfRule>
  </conditionalFormatting>
  <conditionalFormatting sqref="E9:G9">
    <cfRule type="cellIs" dxfId="5312" priority="6531" operator="equal">
      <formula>"jan."</formula>
    </cfRule>
  </conditionalFormatting>
  <conditionalFormatting sqref="E9:G9">
    <cfRule type="cellIs" dxfId="5311" priority="6530" operator="equal">
      <formula>"jan."</formula>
    </cfRule>
  </conditionalFormatting>
  <conditionalFormatting sqref="E9:G9">
    <cfRule type="cellIs" dxfId="5310" priority="6529" operator="equal">
      <formula>"jan."</formula>
    </cfRule>
  </conditionalFormatting>
  <conditionalFormatting sqref="E9:G9">
    <cfRule type="cellIs" dxfId="5309" priority="6528" operator="equal">
      <formula>"jan."</formula>
    </cfRule>
  </conditionalFormatting>
  <conditionalFormatting sqref="E9:G9">
    <cfRule type="cellIs" dxfId="5308" priority="6527" operator="equal">
      <formula>"jan."</formula>
    </cfRule>
  </conditionalFormatting>
  <conditionalFormatting sqref="E9:G9">
    <cfRule type="cellIs" dxfId="5307" priority="6526" operator="equal">
      <formula>"jan."</formula>
    </cfRule>
  </conditionalFormatting>
  <conditionalFormatting sqref="E9:G9">
    <cfRule type="cellIs" dxfId="5306" priority="6525" operator="equal">
      <formula>"jan."</formula>
    </cfRule>
  </conditionalFormatting>
  <conditionalFormatting sqref="E9:G9">
    <cfRule type="cellIs" dxfId="5305" priority="6523" operator="equal">
      <formula>"jan."</formula>
    </cfRule>
  </conditionalFormatting>
  <conditionalFormatting sqref="E9:G9">
    <cfRule type="cellIs" dxfId="5304" priority="6522" operator="equal">
      <formula>"jan."</formula>
    </cfRule>
  </conditionalFormatting>
  <conditionalFormatting sqref="E9:G9">
    <cfRule type="cellIs" dxfId="5303" priority="6521" operator="equal">
      <formula>"jan."</formula>
    </cfRule>
  </conditionalFormatting>
  <conditionalFormatting sqref="E9:G9">
    <cfRule type="cellIs" dxfId="5302" priority="6520" operator="equal">
      <formula>"jan."</formula>
    </cfRule>
  </conditionalFormatting>
  <conditionalFormatting sqref="E9:G9">
    <cfRule type="cellIs" dxfId="5301" priority="6519" operator="equal">
      <formula>"jan."</formula>
    </cfRule>
  </conditionalFormatting>
  <conditionalFormatting sqref="E9:G9">
    <cfRule type="cellIs" dxfId="5300" priority="6518" operator="equal">
      <formula>"jan."</formula>
    </cfRule>
  </conditionalFormatting>
  <conditionalFormatting sqref="E9:G9">
    <cfRule type="cellIs" dxfId="5299" priority="6517" operator="equal">
      <formula>"jan."</formula>
    </cfRule>
  </conditionalFormatting>
  <conditionalFormatting sqref="E9:G9">
    <cfRule type="cellIs" dxfId="5298" priority="6516" operator="equal">
      <formula>"jan."</formula>
    </cfRule>
  </conditionalFormatting>
  <conditionalFormatting sqref="E9:G9">
    <cfRule type="cellIs" dxfId="5297" priority="6515" operator="equal">
      <formula>"jan."</formula>
    </cfRule>
  </conditionalFormatting>
  <conditionalFormatting sqref="E9:G9">
    <cfRule type="cellIs" dxfId="5296" priority="6514" operator="equal">
      <formula>"jan."</formula>
    </cfRule>
  </conditionalFormatting>
  <conditionalFormatting sqref="E9:G9">
    <cfRule type="cellIs" dxfId="5295" priority="6511" operator="equal">
      <formula>"jan."</formula>
    </cfRule>
  </conditionalFormatting>
  <conditionalFormatting sqref="E9:G9">
    <cfRule type="cellIs" dxfId="5294" priority="6510" operator="equal">
      <formula>"jan."</formula>
    </cfRule>
  </conditionalFormatting>
  <conditionalFormatting sqref="E9:G9">
    <cfRule type="cellIs" dxfId="5293" priority="6509" operator="equal">
      <formula>"jan."</formula>
    </cfRule>
  </conditionalFormatting>
  <conditionalFormatting sqref="E9:G9">
    <cfRule type="cellIs" dxfId="5292" priority="6508" operator="equal">
      <formula>"jan."</formula>
    </cfRule>
  </conditionalFormatting>
  <conditionalFormatting sqref="E9:G9">
    <cfRule type="cellIs" dxfId="5291" priority="6507" operator="equal">
      <formula>"jan."</formula>
    </cfRule>
  </conditionalFormatting>
  <conditionalFormatting sqref="E9:G9">
    <cfRule type="cellIs" dxfId="5290" priority="6506" operator="equal">
      <formula>"jan."</formula>
    </cfRule>
  </conditionalFormatting>
  <conditionalFormatting sqref="E9:G9">
    <cfRule type="cellIs" dxfId="5289" priority="6505" operator="equal">
      <formula>"jan."</formula>
    </cfRule>
  </conditionalFormatting>
  <conditionalFormatting sqref="E9:G9">
    <cfRule type="cellIs" dxfId="5288" priority="6504" operator="equal">
      <formula>"jan."</formula>
    </cfRule>
  </conditionalFormatting>
  <conditionalFormatting sqref="E9:G9">
    <cfRule type="cellIs" dxfId="5287" priority="6502" operator="equal">
      <formula>"jan."</formula>
    </cfRule>
  </conditionalFormatting>
  <conditionalFormatting sqref="E9:G9">
    <cfRule type="cellIs" dxfId="5286" priority="6501" operator="equal">
      <formula>"jan."</formula>
    </cfRule>
  </conditionalFormatting>
  <conditionalFormatting sqref="E9:G9">
    <cfRule type="cellIs" dxfId="5285" priority="6500" operator="equal">
      <formula>"jan."</formula>
    </cfRule>
  </conditionalFormatting>
  <conditionalFormatting sqref="E9:G9">
    <cfRule type="cellIs" dxfId="5284" priority="6499" operator="equal">
      <formula>"jan."</formula>
    </cfRule>
  </conditionalFormatting>
  <conditionalFormatting sqref="E9:G9">
    <cfRule type="cellIs" dxfId="5283" priority="6498" operator="equal">
      <formula>"jan."</formula>
    </cfRule>
  </conditionalFormatting>
  <conditionalFormatting sqref="E9:G9">
    <cfRule type="cellIs" dxfId="5282" priority="6497" operator="equal">
      <formula>"jan."</formula>
    </cfRule>
  </conditionalFormatting>
  <conditionalFormatting sqref="E9:G9">
    <cfRule type="cellIs" dxfId="5281" priority="6496" operator="equal">
      <formula>"jan."</formula>
    </cfRule>
  </conditionalFormatting>
  <conditionalFormatting sqref="E9:G9">
    <cfRule type="cellIs" dxfId="5280" priority="6495" operator="equal">
      <formula>"jan."</formula>
    </cfRule>
  </conditionalFormatting>
  <conditionalFormatting sqref="E9:G9">
    <cfRule type="cellIs" dxfId="5279" priority="6494" operator="equal">
      <formula>"jan."</formula>
    </cfRule>
  </conditionalFormatting>
  <conditionalFormatting sqref="E9:G9">
    <cfRule type="cellIs" dxfId="5278" priority="6493" operator="equal">
      <formula>"jan."</formula>
    </cfRule>
  </conditionalFormatting>
  <conditionalFormatting sqref="E9:G9">
    <cfRule type="cellIs" dxfId="5277" priority="6492" operator="equal">
      <formula>"jan."</formula>
    </cfRule>
  </conditionalFormatting>
  <conditionalFormatting sqref="E9:G9">
    <cfRule type="cellIs" dxfId="5276" priority="6491" operator="equal">
      <formula>"jan."</formula>
    </cfRule>
  </conditionalFormatting>
  <conditionalFormatting sqref="E9:G9">
    <cfRule type="cellIs" dxfId="5275" priority="6490" operator="equal">
      <formula>"jan."</formula>
    </cfRule>
  </conditionalFormatting>
  <conditionalFormatting sqref="E9:G9">
    <cfRule type="cellIs" dxfId="5274" priority="6489" operator="equal">
      <formula>"jan."</formula>
    </cfRule>
  </conditionalFormatting>
  <conditionalFormatting sqref="E9:G9">
    <cfRule type="cellIs" dxfId="5273" priority="6488" operator="equal">
      <formula>"jan."</formula>
    </cfRule>
  </conditionalFormatting>
  <conditionalFormatting sqref="E9:G9">
    <cfRule type="cellIs" dxfId="5272" priority="6487" operator="equal">
      <formula>"jan."</formula>
    </cfRule>
  </conditionalFormatting>
  <conditionalFormatting sqref="E9:G9">
    <cfRule type="cellIs" dxfId="5271" priority="6486" operator="equal">
      <formula>"jan."</formula>
    </cfRule>
  </conditionalFormatting>
  <conditionalFormatting sqref="E9:G9">
    <cfRule type="cellIs" dxfId="5270" priority="6485" operator="equal">
      <formula>"jan."</formula>
    </cfRule>
  </conditionalFormatting>
  <conditionalFormatting sqref="E9:G9">
    <cfRule type="cellIs" dxfId="5269" priority="6484" operator="equal">
      <formula>"jan."</formula>
    </cfRule>
  </conditionalFormatting>
  <conditionalFormatting sqref="E9:G9">
    <cfRule type="cellIs" dxfId="5268" priority="6483" operator="equal">
      <formula>"jan."</formula>
    </cfRule>
  </conditionalFormatting>
  <conditionalFormatting sqref="E9:G9">
    <cfRule type="cellIs" dxfId="5267" priority="6482" operator="equal">
      <formula>"jan."</formula>
    </cfRule>
  </conditionalFormatting>
  <conditionalFormatting sqref="E9:G9">
    <cfRule type="cellIs" dxfId="5266" priority="6481" operator="equal">
      <formula>"jan."</formula>
    </cfRule>
  </conditionalFormatting>
  <conditionalFormatting sqref="E9:G9">
    <cfRule type="cellIs" dxfId="5265" priority="6480" operator="equal">
      <formula>"jan."</formula>
    </cfRule>
  </conditionalFormatting>
  <conditionalFormatting sqref="E9:G9">
    <cfRule type="cellIs" dxfId="5264" priority="6479" operator="equal">
      <formula>"jan."</formula>
    </cfRule>
  </conditionalFormatting>
  <conditionalFormatting sqref="E9:G9">
    <cfRule type="cellIs" dxfId="5263" priority="6478" operator="equal">
      <formula>"jan."</formula>
    </cfRule>
  </conditionalFormatting>
  <conditionalFormatting sqref="E9:G9">
    <cfRule type="cellIs" dxfId="5262" priority="6477" operator="equal">
      <formula>"jan."</formula>
    </cfRule>
  </conditionalFormatting>
  <conditionalFormatting sqref="E9:G9">
    <cfRule type="cellIs" dxfId="5261" priority="6476" operator="equal">
      <formula>"jan."</formula>
    </cfRule>
  </conditionalFormatting>
  <conditionalFormatting sqref="E9:G9">
    <cfRule type="cellIs" dxfId="5260" priority="6475" operator="equal">
      <formula>"jan."</formula>
    </cfRule>
  </conditionalFormatting>
  <conditionalFormatting sqref="E9:G9">
    <cfRule type="cellIs" dxfId="5259" priority="6474" operator="equal">
      <formula>"jan."</formula>
    </cfRule>
  </conditionalFormatting>
  <conditionalFormatting sqref="E9:G9">
    <cfRule type="cellIs" dxfId="5258" priority="6473" operator="equal">
      <formula>"jan."</formula>
    </cfRule>
  </conditionalFormatting>
  <conditionalFormatting sqref="E9:G9">
    <cfRule type="cellIs" dxfId="5257" priority="6472" operator="equal">
      <formula>"jan."</formula>
    </cfRule>
  </conditionalFormatting>
  <conditionalFormatting sqref="E9:G9">
    <cfRule type="cellIs" dxfId="5256" priority="6471" operator="equal">
      <formula>"jan."</formula>
    </cfRule>
  </conditionalFormatting>
  <conditionalFormatting sqref="E9:G9">
    <cfRule type="cellIs" dxfId="5255" priority="6470" operator="equal">
      <formula>"jan."</formula>
    </cfRule>
  </conditionalFormatting>
  <conditionalFormatting sqref="E9:G9">
    <cfRule type="cellIs" dxfId="5254" priority="6469" operator="equal">
      <formula>"jan."</formula>
    </cfRule>
  </conditionalFormatting>
  <conditionalFormatting sqref="E9:G9">
    <cfRule type="cellIs" dxfId="5253" priority="6468" operator="equal">
      <formula>"jan."</formula>
    </cfRule>
  </conditionalFormatting>
  <conditionalFormatting sqref="E9:G9">
    <cfRule type="cellIs" dxfId="5252" priority="6467" operator="equal">
      <formula>"jan."</formula>
    </cfRule>
  </conditionalFormatting>
  <conditionalFormatting sqref="E9:G9">
    <cfRule type="cellIs" dxfId="5251" priority="6466" operator="equal">
      <formula>"jan."</formula>
    </cfRule>
  </conditionalFormatting>
  <conditionalFormatting sqref="E9:G9">
    <cfRule type="cellIs" dxfId="5250" priority="6465" operator="equal">
      <formula>"jan."</formula>
    </cfRule>
  </conditionalFormatting>
  <conditionalFormatting sqref="E9:G9">
    <cfRule type="cellIs" dxfId="5249" priority="6464" operator="equal">
      <formula>"jan."</formula>
    </cfRule>
  </conditionalFormatting>
  <conditionalFormatting sqref="E9:G9">
    <cfRule type="cellIs" dxfId="5248" priority="6463" operator="equal">
      <formula>"jan."</formula>
    </cfRule>
  </conditionalFormatting>
  <conditionalFormatting sqref="E9:G9">
    <cfRule type="cellIs" dxfId="5247" priority="6462" operator="equal">
      <formula>"jan."</formula>
    </cfRule>
  </conditionalFormatting>
  <conditionalFormatting sqref="E9:G9">
    <cfRule type="cellIs" dxfId="5246" priority="6461" operator="equal">
      <formula>"jan."</formula>
    </cfRule>
  </conditionalFormatting>
  <conditionalFormatting sqref="E9:G9">
    <cfRule type="cellIs" dxfId="5245" priority="6460" operator="equal">
      <formula>"jan."</formula>
    </cfRule>
  </conditionalFormatting>
  <conditionalFormatting sqref="E9:G9">
    <cfRule type="cellIs" dxfId="5244" priority="6459" operator="equal">
      <formula>"jan."</formula>
    </cfRule>
  </conditionalFormatting>
  <conditionalFormatting sqref="E9:G9">
    <cfRule type="cellIs" dxfId="5243" priority="6458" operator="equal">
      <formula>"jan."</formula>
    </cfRule>
  </conditionalFormatting>
  <conditionalFormatting sqref="E9:G9">
    <cfRule type="cellIs" dxfId="5242" priority="6457" operator="equal">
      <formula>"jan."</formula>
    </cfRule>
  </conditionalFormatting>
  <conditionalFormatting sqref="E9:G9">
    <cfRule type="cellIs" dxfId="5241" priority="6456" operator="equal">
      <formula>"jan."</formula>
    </cfRule>
  </conditionalFormatting>
  <conditionalFormatting sqref="E9:G9">
    <cfRule type="cellIs" dxfId="5240" priority="6455" operator="equal">
      <formula>"jan."</formula>
    </cfRule>
  </conditionalFormatting>
  <conditionalFormatting sqref="E9:G9">
    <cfRule type="cellIs" dxfId="5239" priority="6454" operator="equal">
      <formula>"jan."</formula>
    </cfRule>
  </conditionalFormatting>
  <conditionalFormatting sqref="E9:G9">
    <cfRule type="cellIs" dxfId="5238" priority="6453" operator="equal">
      <formula>"jan."</formula>
    </cfRule>
  </conditionalFormatting>
  <conditionalFormatting sqref="E9:G9">
    <cfRule type="cellIs" dxfId="5237" priority="6452" operator="equal">
      <formula>"jan."</formula>
    </cfRule>
  </conditionalFormatting>
  <conditionalFormatting sqref="E9:G9">
    <cfRule type="cellIs" dxfId="5236" priority="6451" operator="equal">
      <formula>"jan."</formula>
    </cfRule>
  </conditionalFormatting>
  <conditionalFormatting sqref="E9:G9">
    <cfRule type="cellIs" dxfId="5235" priority="6450" operator="equal">
      <formula>"jan."</formula>
    </cfRule>
  </conditionalFormatting>
  <conditionalFormatting sqref="E9:G9">
    <cfRule type="cellIs" dxfId="5234" priority="6449" operator="equal">
      <formula>"jan."</formula>
    </cfRule>
  </conditionalFormatting>
  <conditionalFormatting sqref="E9:G9">
    <cfRule type="cellIs" dxfId="5233" priority="6448" operator="equal">
      <formula>"jan."</formula>
    </cfRule>
  </conditionalFormatting>
  <conditionalFormatting sqref="E9:G9">
    <cfRule type="cellIs" dxfId="5232" priority="6447" operator="equal">
      <formula>"jan."</formula>
    </cfRule>
  </conditionalFormatting>
  <conditionalFormatting sqref="E9:G9">
    <cfRule type="cellIs" dxfId="5231" priority="6446" operator="equal">
      <formula>"jan."</formula>
    </cfRule>
  </conditionalFormatting>
  <conditionalFormatting sqref="E9:G9">
    <cfRule type="cellIs" dxfId="5230" priority="6445" operator="equal">
      <formula>"jan."</formula>
    </cfRule>
  </conditionalFormatting>
  <conditionalFormatting sqref="E9:G9">
    <cfRule type="cellIs" dxfId="5229" priority="6444" operator="equal">
      <formula>"jan."</formula>
    </cfRule>
  </conditionalFormatting>
  <conditionalFormatting sqref="E9:G9">
    <cfRule type="cellIs" dxfId="5228" priority="6443" operator="equal">
      <formula>"jan."</formula>
    </cfRule>
  </conditionalFormatting>
  <conditionalFormatting sqref="E9:G9">
    <cfRule type="cellIs" dxfId="5227" priority="6442" operator="equal">
      <formula>"jan."</formula>
    </cfRule>
  </conditionalFormatting>
  <conditionalFormatting sqref="E9:G9">
    <cfRule type="cellIs" dxfId="5226" priority="6441" operator="equal">
      <formula>"jan."</formula>
    </cfRule>
  </conditionalFormatting>
  <conditionalFormatting sqref="E9:G9">
    <cfRule type="cellIs" dxfId="5225" priority="6440" operator="equal">
      <formula>"jan."</formula>
    </cfRule>
  </conditionalFormatting>
  <conditionalFormatting sqref="E9:G9">
    <cfRule type="cellIs" dxfId="5224" priority="6439" operator="equal">
      <formula>"jan."</formula>
    </cfRule>
  </conditionalFormatting>
  <conditionalFormatting sqref="E9:G9">
    <cfRule type="cellIs" dxfId="5223" priority="6438" operator="equal">
      <formula>"jan."</formula>
    </cfRule>
  </conditionalFormatting>
  <conditionalFormatting sqref="E9:G9">
    <cfRule type="cellIs" dxfId="5222" priority="6437" operator="equal">
      <formula>"jan."</formula>
    </cfRule>
  </conditionalFormatting>
  <conditionalFormatting sqref="E9:G9">
    <cfRule type="cellIs" dxfId="5221" priority="6436" operator="equal">
      <formula>"jan."</formula>
    </cfRule>
  </conditionalFormatting>
  <conditionalFormatting sqref="E9:G9">
    <cfRule type="cellIs" dxfId="5220" priority="6435" operator="equal">
      <formula>"jan."</formula>
    </cfRule>
  </conditionalFormatting>
  <conditionalFormatting sqref="E9:G9">
    <cfRule type="cellIs" dxfId="5219" priority="6434" operator="equal">
      <formula>"jan."</formula>
    </cfRule>
  </conditionalFormatting>
  <conditionalFormatting sqref="E9:G9">
    <cfRule type="cellIs" dxfId="5218" priority="6433" operator="equal">
      <formula>"jan."</formula>
    </cfRule>
  </conditionalFormatting>
  <conditionalFormatting sqref="E9:G9">
    <cfRule type="cellIs" dxfId="5217" priority="6432" operator="equal">
      <formula>"jan."</formula>
    </cfRule>
  </conditionalFormatting>
  <conditionalFormatting sqref="E9:G9">
    <cfRule type="cellIs" dxfId="5216" priority="6431" operator="equal">
      <formula>"jan."</formula>
    </cfRule>
  </conditionalFormatting>
  <conditionalFormatting sqref="E9:G9">
    <cfRule type="cellIs" dxfId="5215" priority="6430" operator="equal">
      <formula>"jan."</formula>
    </cfRule>
  </conditionalFormatting>
  <conditionalFormatting sqref="E9:G9">
    <cfRule type="cellIs" dxfId="5214" priority="6429" operator="equal">
      <formula>"jan."</formula>
    </cfRule>
  </conditionalFormatting>
  <conditionalFormatting sqref="E9:G9">
    <cfRule type="cellIs" dxfId="5213" priority="6428" operator="equal">
      <formula>"jan."</formula>
    </cfRule>
  </conditionalFormatting>
  <conditionalFormatting sqref="E9:G9">
    <cfRule type="cellIs" dxfId="5212" priority="6427" operator="equal">
      <formula>"jan."</formula>
    </cfRule>
  </conditionalFormatting>
  <conditionalFormatting sqref="E9:G9">
    <cfRule type="cellIs" dxfId="5211" priority="6426" operator="equal">
      <formula>"jan."</formula>
    </cfRule>
  </conditionalFormatting>
  <conditionalFormatting sqref="E9:G9">
    <cfRule type="cellIs" dxfId="5210" priority="6425" operator="equal">
      <formula>"jan."</formula>
    </cfRule>
  </conditionalFormatting>
  <conditionalFormatting sqref="E9:G9">
    <cfRule type="cellIs" dxfId="5209" priority="6424" operator="equal">
      <formula>"jan."</formula>
    </cfRule>
  </conditionalFormatting>
  <conditionalFormatting sqref="E9:G9">
    <cfRule type="cellIs" dxfId="5208" priority="6423" operator="equal">
      <formula>"jan."</formula>
    </cfRule>
  </conditionalFormatting>
  <conditionalFormatting sqref="E9:G9">
    <cfRule type="cellIs" dxfId="5207" priority="6422" operator="equal">
      <formula>"jan."</formula>
    </cfRule>
  </conditionalFormatting>
  <conditionalFormatting sqref="E9:G9">
    <cfRule type="cellIs" dxfId="5206" priority="6421" operator="equal">
      <formula>"jan."</formula>
    </cfRule>
  </conditionalFormatting>
  <conditionalFormatting sqref="E9:G9">
    <cfRule type="cellIs" dxfId="5205" priority="6420" operator="equal">
      <formula>"jan."</formula>
    </cfRule>
  </conditionalFormatting>
  <conditionalFormatting sqref="E9:G9">
    <cfRule type="cellIs" dxfId="5204" priority="6419" operator="equal">
      <formula>"jan."</formula>
    </cfRule>
  </conditionalFormatting>
  <conditionalFormatting sqref="E9:G9">
    <cfRule type="cellIs" dxfId="5203" priority="6418" operator="equal">
      <formula>"jan."</formula>
    </cfRule>
  </conditionalFormatting>
  <conditionalFormatting sqref="E9:G9">
    <cfRule type="cellIs" dxfId="5202" priority="6417" operator="equal">
      <formula>"jan."</formula>
    </cfRule>
  </conditionalFormatting>
  <conditionalFormatting sqref="E9:G9">
    <cfRule type="cellIs" dxfId="5201" priority="6416" operator="equal">
      <formula>"jan."</formula>
    </cfRule>
  </conditionalFormatting>
  <conditionalFormatting sqref="E9:G9">
    <cfRule type="cellIs" dxfId="5200" priority="6415" operator="equal">
      <formula>"jan."</formula>
    </cfRule>
  </conditionalFormatting>
  <conditionalFormatting sqref="E9:G9">
    <cfRule type="cellIs" dxfId="5199" priority="6414" operator="equal">
      <formula>"jan."</formula>
    </cfRule>
  </conditionalFormatting>
  <conditionalFormatting sqref="E9:G9">
    <cfRule type="cellIs" dxfId="5198" priority="6413" operator="equal">
      <formula>"jan."</formula>
    </cfRule>
  </conditionalFormatting>
  <conditionalFormatting sqref="E9:G9">
    <cfRule type="cellIs" dxfId="5197" priority="6412" operator="equal">
      <formula>"jan."</formula>
    </cfRule>
  </conditionalFormatting>
  <conditionalFormatting sqref="E9:G9">
    <cfRule type="cellIs" dxfId="5196" priority="6411" operator="equal">
      <formula>"jan."</formula>
    </cfRule>
  </conditionalFormatting>
  <conditionalFormatting sqref="E9:G9">
    <cfRule type="cellIs" dxfId="5195" priority="6410" operator="equal">
      <formula>"jan."</formula>
    </cfRule>
  </conditionalFormatting>
  <conditionalFormatting sqref="E9:G9">
    <cfRule type="cellIs" dxfId="5194" priority="6409" operator="equal">
      <formula>"jan."</formula>
    </cfRule>
  </conditionalFormatting>
  <conditionalFormatting sqref="E9:G9">
    <cfRule type="cellIs" dxfId="5193" priority="6408" operator="equal">
      <formula>"jan."</formula>
    </cfRule>
  </conditionalFormatting>
  <conditionalFormatting sqref="E9:G9">
    <cfRule type="cellIs" dxfId="5192" priority="6407" operator="equal">
      <formula>"jan."</formula>
    </cfRule>
  </conditionalFormatting>
  <conditionalFormatting sqref="E9:G9">
    <cfRule type="cellIs" dxfId="5191" priority="6406" operator="equal">
      <formula>"jan."</formula>
    </cfRule>
  </conditionalFormatting>
  <conditionalFormatting sqref="E9:G9">
    <cfRule type="cellIs" dxfId="5190" priority="6405" operator="equal">
      <formula>"jan."</formula>
    </cfRule>
  </conditionalFormatting>
  <conditionalFormatting sqref="E9:G9">
    <cfRule type="cellIs" dxfId="5189" priority="6404" operator="equal">
      <formula>"jan."</formula>
    </cfRule>
  </conditionalFormatting>
  <conditionalFormatting sqref="E9:G9">
    <cfRule type="cellIs" dxfId="5188" priority="6403" operator="equal">
      <formula>"jan."</formula>
    </cfRule>
  </conditionalFormatting>
  <conditionalFormatting sqref="E9:G9">
    <cfRule type="cellIs" dxfId="5187" priority="6402" operator="equal">
      <formula>"jan."</formula>
    </cfRule>
  </conditionalFormatting>
  <conditionalFormatting sqref="E9:G9">
    <cfRule type="cellIs" dxfId="5186" priority="6400" operator="equal">
      <formula>"jan."</formula>
    </cfRule>
  </conditionalFormatting>
  <conditionalFormatting sqref="E9:G9">
    <cfRule type="cellIs" dxfId="5185" priority="6399" operator="equal">
      <formula>"jan."</formula>
    </cfRule>
  </conditionalFormatting>
  <conditionalFormatting sqref="E9:G9">
    <cfRule type="cellIs" dxfId="5184" priority="6398" operator="equal">
      <formula>"jan."</formula>
    </cfRule>
  </conditionalFormatting>
  <conditionalFormatting sqref="E9:G9">
    <cfRule type="cellIs" dxfId="5183" priority="6397" operator="equal">
      <formula>"jan."</formula>
    </cfRule>
  </conditionalFormatting>
  <conditionalFormatting sqref="E9:G9">
    <cfRule type="cellIs" dxfId="5182" priority="6396" operator="equal">
      <formula>"jan."</formula>
    </cfRule>
  </conditionalFormatting>
  <conditionalFormatting sqref="E9:G9">
    <cfRule type="cellIs" dxfId="5181" priority="6395" operator="equal">
      <formula>"jan."</formula>
    </cfRule>
  </conditionalFormatting>
  <conditionalFormatting sqref="E9:G9">
    <cfRule type="cellIs" dxfId="5180" priority="6394" operator="equal">
      <formula>"jan."</formula>
    </cfRule>
  </conditionalFormatting>
  <conditionalFormatting sqref="E9:G9">
    <cfRule type="cellIs" dxfId="5179" priority="6393" operator="equal">
      <formula>"jan."</formula>
    </cfRule>
  </conditionalFormatting>
  <conditionalFormatting sqref="E9:G9">
    <cfRule type="cellIs" dxfId="5178" priority="6392" operator="equal">
      <formula>"jan."</formula>
    </cfRule>
  </conditionalFormatting>
  <conditionalFormatting sqref="E9:G9">
    <cfRule type="cellIs" dxfId="5177" priority="6391" operator="equal">
      <formula>"jan."</formula>
    </cfRule>
  </conditionalFormatting>
  <conditionalFormatting sqref="E9:G9">
    <cfRule type="cellIs" dxfId="5176" priority="6390" operator="equal">
      <formula>"jan."</formula>
    </cfRule>
  </conditionalFormatting>
  <conditionalFormatting sqref="E9:G9">
    <cfRule type="cellIs" dxfId="5175" priority="6389" operator="equal">
      <formula>"jan."</formula>
    </cfRule>
  </conditionalFormatting>
  <conditionalFormatting sqref="E9:G9">
    <cfRule type="cellIs" dxfId="5174" priority="6388" operator="equal">
      <formula>"jan."</formula>
    </cfRule>
  </conditionalFormatting>
  <conditionalFormatting sqref="E9:G9">
    <cfRule type="cellIs" dxfId="5173" priority="6387" operator="equal">
      <formula>"jan."</formula>
    </cfRule>
  </conditionalFormatting>
  <conditionalFormatting sqref="E9:G9">
    <cfRule type="cellIs" dxfId="5172" priority="6386" operator="equal">
      <formula>"jan."</formula>
    </cfRule>
  </conditionalFormatting>
  <conditionalFormatting sqref="E9:G9">
    <cfRule type="cellIs" dxfId="5171" priority="6385" operator="equal">
      <formula>"jan."</formula>
    </cfRule>
  </conditionalFormatting>
  <conditionalFormatting sqref="E9:G9">
    <cfRule type="cellIs" dxfId="5170" priority="6384" operator="equal">
      <formula>"jan."</formula>
    </cfRule>
  </conditionalFormatting>
  <conditionalFormatting sqref="E9:G9">
    <cfRule type="cellIs" dxfId="5169" priority="6383" operator="equal">
      <formula>"jan."</formula>
    </cfRule>
  </conditionalFormatting>
  <conditionalFormatting sqref="E9:G9">
    <cfRule type="cellIs" dxfId="5168" priority="6382" operator="equal">
      <formula>"jan."</formula>
    </cfRule>
  </conditionalFormatting>
  <conditionalFormatting sqref="E9:G9">
    <cfRule type="cellIs" dxfId="5167" priority="6381" operator="equal">
      <formula>"jan."</formula>
    </cfRule>
  </conditionalFormatting>
  <conditionalFormatting sqref="E9:G9">
    <cfRule type="cellIs" dxfId="5166" priority="6380" operator="equal">
      <formula>"jan."</formula>
    </cfRule>
  </conditionalFormatting>
  <conditionalFormatting sqref="E9:G9">
    <cfRule type="cellIs" dxfId="5165" priority="6379" operator="equal">
      <formula>"jan."</formula>
    </cfRule>
  </conditionalFormatting>
  <conditionalFormatting sqref="E9:G9">
    <cfRule type="cellIs" dxfId="5164" priority="6378" operator="equal">
      <formula>"jan."</formula>
    </cfRule>
  </conditionalFormatting>
  <conditionalFormatting sqref="E9:G9">
    <cfRule type="cellIs" dxfId="5163" priority="6377" operator="equal">
      <formula>"jan."</formula>
    </cfRule>
  </conditionalFormatting>
  <conditionalFormatting sqref="E9:G9">
    <cfRule type="cellIs" dxfId="5162" priority="6376" operator="equal">
      <formula>"jan."</formula>
    </cfRule>
  </conditionalFormatting>
  <conditionalFormatting sqref="E9:G9">
    <cfRule type="cellIs" dxfId="5161" priority="6375" operator="equal">
      <formula>"jan."</formula>
    </cfRule>
  </conditionalFormatting>
  <conditionalFormatting sqref="E9:G9">
    <cfRule type="cellIs" dxfId="5160" priority="6374" operator="equal">
      <formula>"jan."</formula>
    </cfRule>
  </conditionalFormatting>
  <conditionalFormatting sqref="E9:G9">
    <cfRule type="cellIs" dxfId="5159" priority="6373" operator="equal">
      <formula>"jan."</formula>
    </cfRule>
  </conditionalFormatting>
  <conditionalFormatting sqref="E9:G9">
    <cfRule type="cellIs" dxfId="5158" priority="6372" operator="equal">
      <formula>"jan."</formula>
    </cfRule>
  </conditionalFormatting>
  <conditionalFormatting sqref="E9:G9">
    <cfRule type="cellIs" dxfId="5157" priority="6371" operator="equal">
      <formula>"jan."</formula>
    </cfRule>
  </conditionalFormatting>
  <conditionalFormatting sqref="E9:G9">
    <cfRule type="cellIs" dxfId="5156" priority="6370" operator="equal">
      <formula>"jan."</formula>
    </cfRule>
  </conditionalFormatting>
  <conditionalFormatting sqref="E9:G9">
    <cfRule type="cellIs" dxfId="5155" priority="6369" operator="equal">
      <formula>"jan."</formula>
    </cfRule>
  </conditionalFormatting>
  <conditionalFormatting sqref="E9:G9">
    <cfRule type="cellIs" dxfId="5154" priority="6368" operator="equal">
      <formula>"jan."</formula>
    </cfRule>
  </conditionalFormatting>
  <conditionalFormatting sqref="E9:G9">
    <cfRule type="cellIs" dxfId="5153" priority="6367" operator="equal">
      <formula>"jan."</formula>
    </cfRule>
  </conditionalFormatting>
  <conditionalFormatting sqref="E9:G9">
    <cfRule type="cellIs" dxfId="5152" priority="6366" operator="equal">
      <formula>"jan."</formula>
    </cfRule>
  </conditionalFormatting>
  <conditionalFormatting sqref="E9:G9">
    <cfRule type="cellIs" dxfId="5151" priority="6365" operator="equal">
      <formula>"jan."</formula>
    </cfRule>
  </conditionalFormatting>
  <conditionalFormatting sqref="E9:G9">
    <cfRule type="cellIs" dxfId="5150" priority="6364" operator="equal">
      <formula>"jan."</formula>
    </cfRule>
  </conditionalFormatting>
  <conditionalFormatting sqref="E9:G9">
    <cfRule type="cellIs" dxfId="5149" priority="6363" operator="equal">
      <formula>"jan."</formula>
    </cfRule>
  </conditionalFormatting>
  <conditionalFormatting sqref="E9:G9">
    <cfRule type="cellIs" dxfId="5148" priority="6362" operator="equal">
      <formula>"jan."</formula>
    </cfRule>
  </conditionalFormatting>
  <conditionalFormatting sqref="E9:G9">
    <cfRule type="cellIs" dxfId="5147" priority="6361" operator="equal">
      <formula>"jan."</formula>
    </cfRule>
  </conditionalFormatting>
  <conditionalFormatting sqref="E9:G9">
    <cfRule type="cellIs" dxfId="5146" priority="6360" operator="equal">
      <formula>"jan."</formula>
    </cfRule>
  </conditionalFormatting>
  <conditionalFormatting sqref="E9:G9">
    <cfRule type="cellIs" dxfId="5145" priority="6359" operator="equal">
      <formula>"jan."</formula>
    </cfRule>
  </conditionalFormatting>
  <conditionalFormatting sqref="E9:G9">
    <cfRule type="cellIs" dxfId="5144" priority="6358" operator="equal">
      <formula>"jan."</formula>
    </cfRule>
  </conditionalFormatting>
  <conditionalFormatting sqref="E9:G9">
    <cfRule type="cellIs" dxfId="5143" priority="6357" operator="equal">
      <formula>"jan."</formula>
    </cfRule>
  </conditionalFormatting>
  <conditionalFormatting sqref="E9:G9">
    <cfRule type="cellIs" dxfId="5142" priority="6356" operator="equal">
      <formula>"jan."</formula>
    </cfRule>
  </conditionalFormatting>
  <conditionalFormatting sqref="E9:G9">
    <cfRule type="cellIs" dxfId="5141" priority="6355" operator="equal">
      <formula>"jan."</formula>
    </cfRule>
  </conditionalFormatting>
  <conditionalFormatting sqref="E9:G9">
    <cfRule type="cellIs" dxfId="5140" priority="6354" operator="equal">
      <formula>"jan."</formula>
    </cfRule>
  </conditionalFormatting>
  <conditionalFormatting sqref="E9:G9">
    <cfRule type="cellIs" dxfId="5139" priority="6353" operator="equal">
      <formula>"jan."</formula>
    </cfRule>
  </conditionalFormatting>
  <conditionalFormatting sqref="E9:G9">
    <cfRule type="cellIs" dxfId="5138" priority="6352" operator="equal">
      <formula>"jan."</formula>
    </cfRule>
  </conditionalFormatting>
  <conditionalFormatting sqref="E9:G9">
    <cfRule type="cellIs" dxfId="5137" priority="6351" operator="equal">
      <formula>"jan."</formula>
    </cfRule>
  </conditionalFormatting>
  <conditionalFormatting sqref="E9:G9">
    <cfRule type="cellIs" dxfId="5136" priority="6350" operator="equal">
      <formula>"jan."</formula>
    </cfRule>
  </conditionalFormatting>
  <conditionalFormatting sqref="E9:G9">
    <cfRule type="cellIs" dxfId="5135" priority="6349" operator="equal">
      <formula>"jan."</formula>
    </cfRule>
  </conditionalFormatting>
  <conditionalFormatting sqref="E9:G9">
    <cfRule type="cellIs" dxfId="5134" priority="6348" operator="equal">
      <formula>"jan."</formula>
    </cfRule>
  </conditionalFormatting>
  <conditionalFormatting sqref="E9:G9">
    <cfRule type="cellIs" dxfId="5133" priority="6346" operator="equal">
      <formula>"jan."</formula>
    </cfRule>
  </conditionalFormatting>
  <conditionalFormatting sqref="E9:G9">
    <cfRule type="cellIs" dxfId="5132" priority="6345" operator="equal">
      <formula>"jan."</formula>
    </cfRule>
  </conditionalFormatting>
  <conditionalFormatting sqref="E9:G9">
    <cfRule type="cellIs" dxfId="5131" priority="6344" operator="equal">
      <formula>"jan."</formula>
    </cfRule>
  </conditionalFormatting>
  <conditionalFormatting sqref="E9:G9">
    <cfRule type="cellIs" dxfId="5130" priority="6343" operator="equal">
      <formula>"jan."</formula>
    </cfRule>
  </conditionalFormatting>
  <conditionalFormatting sqref="E9:G9">
    <cfRule type="cellIs" dxfId="5129" priority="6342" operator="equal">
      <formula>"jan."</formula>
    </cfRule>
  </conditionalFormatting>
  <conditionalFormatting sqref="E9:G9">
    <cfRule type="cellIs" dxfId="5128" priority="6341" operator="equal">
      <formula>"jan."</formula>
    </cfRule>
  </conditionalFormatting>
  <conditionalFormatting sqref="E9:G9">
    <cfRule type="cellIs" dxfId="5127" priority="6340" operator="equal">
      <formula>"jan."</formula>
    </cfRule>
  </conditionalFormatting>
  <conditionalFormatting sqref="E9:G9">
    <cfRule type="cellIs" dxfId="5126" priority="6339" operator="equal">
      <formula>"jan."</formula>
    </cfRule>
  </conditionalFormatting>
  <conditionalFormatting sqref="E9:G9">
    <cfRule type="cellIs" dxfId="5125" priority="6338" operator="equal">
      <formula>"jan."</formula>
    </cfRule>
  </conditionalFormatting>
  <conditionalFormatting sqref="E9:G9">
    <cfRule type="cellIs" dxfId="5124" priority="6337" operator="equal">
      <formula>"jan."</formula>
    </cfRule>
  </conditionalFormatting>
  <conditionalFormatting sqref="E9:G9">
    <cfRule type="cellIs" dxfId="5123" priority="6336" operator="equal">
      <formula>"jan."</formula>
    </cfRule>
  </conditionalFormatting>
  <conditionalFormatting sqref="E9:G9">
    <cfRule type="cellIs" dxfId="5122" priority="6335" operator="equal">
      <formula>"jan."</formula>
    </cfRule>
  </conditionalFormatting>
  <conditionalFormatting sqref="E9:G9">
    <cfRule type="cellIs" dxfId="5121" priority="6334" operator="equal">
      <formula>"jan."</formula>
    </cfRule>
  </conditionalFormatting>
  <conditionalFormatting sqref="E9:G9">
    <cfRule type="cellIs" dxfId="5120" priority="6333" operator="equal">
      <formula>"jan."</formula>
    </cfRule>
  </conditionalFormatting>
  <conditionalFormatting sqref="E9:G9">
    <cfRule type="cellIs" dxfId="5119" priority="6332" operator="equal">
      <formula>"jan."</formula>
    </cfRule>
  </conditionalFormatting>
  <conditionalFormatting sqref="E9:G9">
    <cfRule type="cellIs" dxfId="5118" priority="6331" operator="equal">
      <formula>"jan."</formula>
    </cfRule>
  </conditionalFormatting>
  <conditionalFormatting sqref="E9:G9">
    <cfRule type="cellIs" dxfId="5117" priority="6330" operator="equal">
      <formula>"jan."</formula>
    </cfRule>
  </conditionalFormatting>
  <conditionalFormatting sqref="E9:G9">
    <cfRule type="cellIs" dxfId="5116" priority="6329" operator="equal">
      <formula>"jan."</formula>
    </cfRule>
  </conditionalFormatting>
  <conditionalFormatting sqref="E9:G9">
    <cfRule type="cellIs" dxfId="5115" priority="6327" operator="equal">
      <formula>"jan."</formula>
    </cfRule>
  </conditionalFormatting>
  <conditionalFormatting sqref="E9:G9">
    <cfRule type="cellIs" dxfId="5114" priority="6326" operator="equal">
      <formula>"jan."</formula>
    </cfRule>
  </conditionalFormatting>
  <conditionalFormatting sqref="E9:G9">
    <cfRule type="cellIs" dxfId="5113" priority="6325" operator="equal">
      <formula>"jan."</formula>
    </cfRule>
  </conditionalFormatting>
  <conditionalFormatting sqref="E9:G9">
    <cfRule type="cellIs" dxfId="5112" priority="6324" operator="equal">
      <formula>"jan."</formula>
    </cfRule>
  </conditionalFormatting>
  <conditionalFormatting sqref="E9:G9">
    <cfRule type="cellIs" dxfId="5111" priority="6323" operator="equal">
      <formula>"jan."</formula>
    </cfRule>
  </conditionalFormatting>
  <conditionalFormatting sqref="E9:G9">
    <cfRule type="cellIs" dxfId="5110" priority="6322" operator="equal">
      <formula>"jan."</formula>
    </cfRule>
  </conditionalFormatting>
  <conditionalFormatting sqref="E9:G9">
    <cfRule type="cellIs" dxfId="5109" priority="6321" operator="equal">
      <formula>"jan."</formula>
    </cfRule>
  </conditionalFormatting>
  <conditionalFormatting sqref="E9:G9">
    <cfRule type="cellIs" dxfId="5108" priority="6320" operator="equal">
      <formula>"jan."</formula>
    </cfRule>
  </conditionalFormatting>
  <conditionalFormatting sqref="E9:G9">
    <cfRule type="cellIs" dxfId="5107" priority="6319" operator="equal">
      <formula>"jan."</formula>
    </cfRule>
  </conditionalFormatting>
  <conditionalFormatting sqref="E9:G9">
    <cfRule type="cellIs" dxfId="5106" priority="6318" operator="equal">
      <formula>"jan."</formula>
    </cfRule>
  </conditionalFormatting>
  <conditionalFormatting sqref="E9:G9">
    <cfRule type="cellIs" dxfId="5105" priority="6317" operator="equal">
      <formula>"jan."</formula>
    </cfRule>
  </conditionalFormatting>
  <conditionalFormatting sqref="E9:G9">
    <cfRule type="cellIs" dxfId="5104" priority="6316" operator="equal">
      <formula>"jan."</formula>
    </cfRule>
  </conditionalFormatting>
  <conditionalFormatting sqref="E9:G9">
    <cfRule type="cellIs" dxfId="5103" priority="6315" operator="equal">
      <formula>"jan."</formula>
    </cfRule>
  </conditionalFormatting>
  <conditionalFormatting sqref="E9:G9">
    <cfRule type="cellIs" dxfId="5102" priority="6314" operator="equal">
      <formula>"jan."</formula>
    </cfRule>
  </conditionalFormatting>
  <conditionalFormatting sqref="E9:G9">
    <cfRule type="cellIs" dxfId="5101" priority="6313" operator="equal">
      <formula>"jan."</formula>
    </cfRule>
  </conditionalFormatting>
  <conditionalFormatting sqref="E9:G9">
    <cfRule type="cellIs" dxfId="5100" priority="6312" operator="equal">
      <formula>"jan."</formula>
    </cfRule>
  </conditionalFormatting>
  <conditionalFormatting sqref="E9:G9">
    <cfRule type="cellIs" dxfId="5099" priority="6311" operator="equal">
      <formula>"jan."</formula>
    </cfRule>
  </conditionalFormatting>
  <conditionalFormatting sqref="E9:G9">
    <cfRule type="cellIs" dxfId="5098" priority="6310" operator="equal">
      <formula>"jan."</formula>
    </cfRule>
  </conditionalFormatting>
  <conditionalFormatting sqref="E9:G9">
    <cfRule type="cellIs" dxfId="5097" priority="6309" operator="equal">
      <formula>"jan."</formula>
    </cfRule>
  </conditionalFormatting>
  <conditionalFormatting sqref="E9:G9">
    <cfRule type="cellIs" dxfId="5096" priority="6308" operator="equal">
      <formula>"jan."</formula>
    </cfRule>
  </conditionalFormatting>
  <conditionalFormatting sqref="E9:G9">
    <cfRule type="cellIs" dxfId="5095" priority="6307" operator="equal">
      <formula>"jan."</formula>
    </cfRule>
  </conditionalFormatting>
  <conditionalFormatting sqref="E9:G9">
    <cfRule type="cellIs" dxfId="5094" priority="6306" operator="equal">
      <formula>"jan."</formula>
    </cfRule>
  </conditionalFormatting>
  <conditionalFormatting sqref="E9:G9">
    <cfRule type="cellIs" dxfId="5093" priority="6305" operator="equal">
      <formula>"jan."</formula>
    </cfRule>
  </conditionalFormatting>
  <conditionalFormatting sqref="E9:G9">
    <cfRule type="cellIs" dxfId="5092" priority="6304" operator="equal">
      <formula>"jan."</formula>
    </cfRule>
  </conditionalFormatting>
  <conditionalFormatting sqref="E9:G9">
    <cfRule type="cellIs" dxfId="5091" priority="6303" operator="equal">
      <formula>"jan."</formula>
    </cfRule>
  </conditionalFormatting>
  <conditionalFormatting sqref="E9:G9">
    <cfRule type="cellIs" dxfId="5090" priority="6302" operator="equal">
      <formula>"jan."</formula>
    </cfRule>
  </conditionalFormatting>
  <conditionalFormatting sqref="E9:G9">
    <cfRule type="cellIs" dxfId="5089" priority="6301" operator="equal">
      <formula>"jan."</formula>
    </cfRule>
  </conditionalFormatting>
  <conditionalFormatting sqref="E9:G9">
    <cfRule type="cellIs" dxfId="5088" priority="6300" operator="equal">
      <formula>"jan."</formula>
    </cfRule>
  </conditionalFormatting>
  <conditionalFormatting sqref="E9:G9">
    <cfRule type="cellIs" dxfId="5087" priority="6299" operator="equal">
      <formula>"jan."</formula>
    </cfRule>
  </conditionalFormatting>
  <conditionalFormatting sqref="E9:G9">
    <cfRule type="cellIs" dxfId="5086" priority="6298" operator="equal">
      <formula>"jan."</formula>
    </cfRule>
  </conditionalFormatting>
  <conditionalFormatting sqref="E9:G9">
    <cfRule type="cellIs" dxfId="5085" priority="6297" operator="equal">
      <formula>"jan."</formula>
    </cfRule>
  </conditionalFormatting>
  <conditionalFormatting sqref="E9:G9">
    <cfRule type="cellIs" dxfId="5084" priority="6296" operator="equal">
      <formula>"jan."</formula>
    </cfRule>
  </conditionalFormatting>
  <conditionalFormatting sqref="E9:G9">
    <cfRule type="cellIs" dxfId="5083" priority="6295" operator="equal">
      <formula>"jan."</formula>
    </cfRule>
  </conditionalFormatting>
  <conditionalFormatting sqref="E9:G9">
    <cfRule type="cellIs" dxfId="5082" priority="6294" operator="equal">
      <formula>"jan."</formula>
    </cfRule>
  </conditionalFormatting>
  <conditionalFormatting sqref="E9:G9">
    <cfRule type="cellIs" dxfId="5081" priority="6293" operator="equal">
      <formula>"jan."</formula>
    </cfRule>
  </conditionalFormatting>
  <conditionalFormatting sqref="E9:G9">
    <cfRule type="cellIs" dxfId="5080" priority="6292" operator="equal">
      <formula>"jan."</formula>
    </cfRule>
  </conditionalFormatting>
  <conditionalFormatting sqref="E9:G9">
    <cfRule type="cellIs" dxfId="5079" priority="6291" operator="equal">
      <formula>"jan."</formula>
    </cfRule>
  </conditionalFormatting>
  <conditionalFormatting sqref="E9:G9">
    <cfRule type="cellIs" dxfId="5078" priority="6290" operator="equal">
      <formula>"jan."</formula>
    </cfRule>
  </conditionalFormatting>
  <conditionalFormatting sqref="E9:G9">
    <cfRule type="cellIs" dxfId="5077" priority="6289" operator="equal">
      <formula>"jan."</formula>
    </cfRule>
  </conditionalFormatting>
  <conditionalFormatting sqref="E9:G9">
    <cfRule type="cellIs" dxfId="5076" priority="6288" operator="equal">
      <formula>"jan."</formula>
    </cfRule>
  </conditionalFormatting>
  <conditionalFormatting sqref="E9:G9">
    <cfRule type="cellIs" dxfId="5075" priority="6287" operator="equal">
      <formula>"jan."</formula>
    </cfRule>
  </conditionalFormatting>
  <conditionalFormatting sqref="E9:G9">
    <cfRule type="cellIs" dxfId="5074" priority="6286" operator="equal">
      <formula>"jan."</formula>
    </cfRule>
  </conditionalFormatting>
  <conditionalFormatting sqref="E9:G9">
    <cfRule type="cellIs" dxfId="5073" priority="6285" operator="equal">
      <formula>"jan."</formula>
    </cfRule>
  </conditionalFormatting>
  <conditionalFormatting sqref="E9:G9">
    <cfRule type="cellIs" dxfId="5072" priority="6284" operator="equal">
      <formula>"jan."</formula>
    </cfRule>
  </conditionalFormatting>
  <conditionalFormatting sqref="E9:G9">
    <cfRule type="cellIs" dxfId="5071" priority="6283" operator="equal">
      <formula>"jan."</formula>
    </cfRule>
  </conditionalFormatting>
  <conditionalFormatting sqref="E9:G9">
    <cfRule type="cellIs" dxfId="5070" priority="6282" operator="equal">
      <formula>"jan."</formula>
    </cfRule>
  </conditionalFormatting>
  <conditionalFormatting sqref="E9:G9">
    <cfRule type="cellIs" dxfId="5069" priority="6281" operator="equal">
      <formula>"jan."</formula>
    </cfRule>
  </conditionalFormatting>
  <conditionalFormatting sqref="E9:G9">
    <cfRule type="cellIs" dxfId="5068" priority="6279" operator="equal">
      <formula>"jan."</formula>
    </cfRule>
  </conditionalFormatting>
  <conditionalFormatting sqref="E9:G9">
    <cfRule type="cellIs" dxfId="5067" priority="6278" operator="equal">
      <formula>"jan."</formula>
    </cfRule>
  </conditionalFormatting>
  <conditionalFormatting sqref="E9:G9">
    <cfRule type="cellIs" dxfId="5066" priority="6276" operator="equal">
      <formula>"jan."</formula>
    </cfRule>
  </conditionalFormatting>
  <conditionalFormatting sqref="E9:G9">
    <cfRule type="cellIs" dxfId="5065" priority="6274" operator="equal">
      <formula>"jan."</formula>
    </cfRule>
  </conditionalFormatting>
  <conditionalFormatting sqref="E9:G9">
    <cfRule type="cellIs" dxfId="5064" priority="6273" operator="equal">
      <formula>"jan."</formula>
    </cfRule>
  </conditionalFormatting>
  <conditionalFormatting sqref="E9:G9">
    <cfRule type="cellIs" dxfId="5063" priority="6272" operator="equal">
      <formula>"jan."</formula>
    </cfRule>
  </conditionalFormatting>
  <conditionalFormatting sqref="E9:G9">
    <cfRule type="cellIs" dxfId="5062" priority="6271" operator="equal">
      <formula>"jan."</formula>
    </cfRule>
  </conditionalFormatting>
  <conditionalFormatting sqref="E9:G9">
    <cfRule type="cellIs" dxfId="5061" priority="6270" operator="equal">
      <formula>"jan."</formula>
    </cfRule>
  </conditionalFormatting>
  <conditionalFormatting sqref="E9:G9">
    <cfRule type="cellIs" dxfId="5060" priority="6269" operator="equal">
      <formula>"jan."</formula>
    </cfRule>
  </conditionalFormatting>
  <conditionalFormatting sqref="E9:G9">
    <cfRule type="cellIs" dxfId="5059" priority="6268" operator="equal">
      <formula>"jan."</formula>
    </cfRule>
  </conditionalFormatting>
  <conditionalFormatting sqref="E9:G9">
    <cfRule type="cellIs" dxfId="5058" priority="6267" operator="equal">
      <formula>"jan."</formula>
    </cfRule>
  </conditionalFormatting>
  <conditionalFormatting sqref="E9:G9">
    <cfRule type="cellIs" dxfId="5057" priority="6266" operator="equal">
      <formula>"jan."</formula>
    </cfRule>
  </conditionalFormatting>
  <conditionalFormatting sqref="E9:G9">
    <cfRule type="cellIs" dxfId="5056" priority="6265" operator="equal">
      <formula>"jan."</formula>
    </cfRule>
  </conditionalFormatting>
  <conditionalFormatting sqref="E9:G9">
    <cfRule type="cellIs" dxfId="5055" priority="6264" operator="equal">
      <formula>"jan."</formula>
    </cfRule>
  </conditionalFormatting>
  <conditionalFormatting sqref="E9:G9">
    <cfRule type="cellIs" dxfId="5054" priority="6263" operator="equal">
      <formula>"jan."</formula>
    </cfRule>
  </conditionalFormatting>
  <conditionalFormatting sqref="E9:G9">
    <cfRule type="cellIs" dxfId="5053" priority="6262" operator="equal">
      <formula>"jan."</formula>
    </cfRule>
  </conditionalFormatting>
  <conditionalFormatting sqref="E9:G9">
    <cfRule type="cellIs" dxfId="5052" priority="6259" operator="equal">
      <formula>"jan."</formula>
    </cfRule>
  </conditionalFormatting>
  <conditionalFormatting sqref="E9:G9">
    <cfRule type="cellIs" dxfId="5051" priority="6258" operator="equal">
      <formula>"jan."</formula>
    </cfRule>
  </conditionalFormatting>
  <conditionalFormatting sqref="E9:G9">
    <cfRule type="cellIs" dxfId="5050" priority="6257" operator="equal">
      <formula>"jan."</formula>
    </cfRule>
  </conditionalFormatting>
  <conditionalFormatting sqref="E9:G9">
    <cfRule type="cellIs" dxfId="5049" priority="6256" operator="equal">
      <formula>"jan."</formula>
    </cfRule>
  </conditionalFormatting>
  <conditionalFormatting sqref="E9:G9">
    <cfRule type="cellIs" dxfId="5048" priority="6255" operator="equal">
      <formula>"jan."</formula>
    </cfRule>
  </conditionalFormatting>
  <conditionalFormatting sqref="E9:G9">
    <cfRule type="cellIs" dxfId="5047" priority="6254" operator="equal">
      <formula>"jan."</formula>
    </cfRule>
  </conditionalFormatting>
  <conditionalFormatting sqref="E9:G9">
    <cfRule type="cellIs" dxfId="5046" priority="6253" operator="equal">
      <formula>"jan."</formula>
    </cfRule>
  </conditionalFormatting>
  <conditionalFormatting sqref="E9:G9">
    <cfRule type="cellIs" dxfId="5045" priority="6252" operator="equal">
      <formula>"jan."</formula>
    </cfRule>
  </conditionalFormatting>
  <conditionalFormatting sqref="E9:G9">
    <cfRule type="cellIs" dxfId="5044" priority="6251" operator="equal">
      <formula>"jan."</formula>
    </cfRule>
  </conditionalFormatting>
  <conditionalFormatting sqref="E9:G9">
    <cfRule type="cellIs" dxfId="5043" priority="6250" operator="equal">
      <formula>"jan."</formula>
    </cfRule>
  </conditionalFormatting>
  <conditionalFormatting sqref="E9:G9">
    <cfRule type="cellIs" dxfId="5042" priority="6249" operator="equal">
      <formula>"jan."</formula>
    </cfRule>
  </conditionalFormatting>
  <conditionalFormatting sqref="E9:G9">
    <cfRule type="cellIs" dxfId="5041" priority="6248" operator="equal">
      <formula>"jan."</formula>
    </cfRule>
  </conditionalFormatting>
  <conditionalFormatting sqref="E9:G9">
    <cfRule type="cellIs" dxfId="5040" priority="6247" operator="equal">
      <formula>"jan."</formula>
    </cfRule>
  </conditionalFormatting>
  <conditionalFormatting sqref="E9:G9">
    <cfRule type="cellIs" dxfId="5039" priority="6246" operator="equal">
      <formula>"jan."</formula>
    </cfRule>
  </conditionalFormatting>
  <conditionalFormatting sqref="E9:G9">
    <cfRule type="cellIs" dxfId="5038" priority="6245" operator="equal">
      <formula>"jan."</formula>
    </cfRule>
  </conditionalFormatting>
  <conditionalFormatting sqref="E9:G9">
    <cfRule type="cellIs" dxfId="5037" priority="6244" operator="equal">
      <formula>"jan."</formula>
    </cfRule>
  </conditionalFormatting>
  <conditionalFormatting sqref="E9:G9">
    <cfRule type="cellIs" dxfId="5036" priority="6243" operator="equal">
      <formula>"jan."</formula>
    </cfRule>
  </conditionalFormatting>
  <conditionalFormatting sqref="E9:G9">
    <cfRule type="cellIs" dxfId="5035" priority="6242" operator="equal">
      <formula>"jan."</formula>
    </cfRule>
  </conditionalFormatting>
  <conditionalFormatting sqref="E9:G9">
    <cfRule type="cellIs" dxfId="5034" priority="6241" operator="equal">
      <formula>"jan."</formula>
    </cfRule>
  </conditionalFormatting>
  <conditionalFormatting sqref="E9:G9">
    <cfRule type="cellIs" dxfId="5033" priority="6240" operator="equal">
      <formula>"jan."</formula>
    </cfRule>
  </conditionalFormatting>
  <conditionalFormatting sqref="E9:G9">
    <cfRule type="cellIs" dxfId="5032" priority="6239" operator="equal">
      <formula>"jan."</formula>
    </cfRule>
  </conditionalFormatting>
  <conditionalFormatting sqref="E9:G9">
    <cfRule type="cellIs" dxfId="5031" priority="6238" operator="equal">
      <formula>"jan."</formula>
    </cfRule>
  </conditionalFormatting>
  <conditionalFormatting sqref="E9:G9">
    <cfRule type="cellIs" dxfId="5030" priority="6237" operator="equal">
      <formula>"jan."</formula>
    </cfRule>
  </conditionalFormatting>
  <conditionalFormatting sqref="E9:G9">
    <cfRule type="cellIs" dxfId="5029" priority="6236" operator="equal">
      <formula>"jan."</formula>
    </cfRule>
  </conditionalFormatting>
  <conditionalFormatting sqref="E9:G9">
    <cfRule type="cellIs" dxfId="5028" priority="6235" operator="equal">
      <formula>"jan."</formula>
    </cfRule>
  </conditionalFormatting>
  <conditionalFormatting sqref="E9:G9">
    <cfRule type="cellIs" dxfId="5027" priority="6234" operator="equal">
      <formula>"jan."</formula>
    </cfRule>
  </conditionalFormatting>
  <conditionalFormatting sqref="E9:G9">
    <cfRule type="cellIs" dxfId="5026" priority="6233" operator="equal">
      <formula>"jan."</formula>
    </cfRule>
  </conditionalFormatting>
  <conditionalFormatting sqref="E9:G9">
    <cfRule type="cellIs" dxfId="5025" priority="6232" operator="equal">
      <formula>"jan."</formula>
    </cfRule>
  </conditionalFormatting>
  <conditionalFormatting sqref="E9:G9">
    <cfRule type="cellIs" dxfId="5024" priority="6231" operator="equal">
      <formula>"jan."</formula>
    </cfRule>
  </conditionalFormatting>
  <conditionalFormatting sqref="E9:G9">
    <cfRule type="cellIs" dxfId="5023" priority="6230" operator="equal">
      <formula>"jan."</formula>
    </cfRule>
  </conditionalFormatting>
  <conditionalFormatting sqref="E9:G9">
    <cfRule type="cellIs" dxfId="5022" priority="6229" operator="equal">
      <formula>"jan."</formula>
    </cfRule>
  </conditionalFormatting>
  <conditionalFormatting sqref="E9:G9">
    <cfRule type="cellIs" dxfId="5021" priority="6228" operator="equal">
      <formula>"jan."</formula>
    </cfRule>
  </conditionalFormatting>
  <conditionalFormatting sqref="E9:G9">
    <cfRule type="cellIs" dxfId="5020" priority="6227" operator="equal">
      <formula>"jan."</formula>
    </cfRule>
  </conditionalFormatting>
  <conditionalFormatting sqref="E9:G9">
    <cfRule type="cellIs" dxfId="5019" priority="6226" operator="equal">
      <formula>"jan."</formula>
    </cfRule>
  </conditionalFormatting>
  <conditionalFormatting sqref="E9:G9">
    <cfRule type="cellIs" dxfId="5018" priority="6225" operator="equal">
      <formula>"jan."</formula>
    </cfRule>
  </conditionalFormatting>
  <conditionalFormatting sqref="E9:G9">
    <cfRule type="cellIs" dxfId="5017" priority="6224" operator="equal">
      <formula>"jan."</formula>
    </cfRule>
  </conditionalFormatting>
  <conditionalFormatting sqref="E9:G9">
    <cfRule type="cellIs" dxfId="5016" priority="6223" operator="equal">
      <formula>"jan."</formula>
    </cfRule>
  </conditionalFormatting>
  <conditionalFormatting sqref="E9:G9">
    <cfRule type="cellIs" dxfId="5015" priority="6222" operator="equal">
      <formula>"jan."</formula>
    </cfRule>
  </conditionalFormatting>
  <conditionalFormatting sqref="E9:G9">
    <cfRule type="cellIs" dxfId="5014" priority="6221" operator="equal">
      <formula>"jan."</formula>
    </cfRule>
  </conditionalFormatting>
  <conditionalFormatting sqref="E9:G9">
    <cfRule type="cellIs" dxfId="5013" priority="6220" operator="equal">
      <formula>"jan."</formula>
    </cfRule>
  </conditionalFormatting>
  <conditionalFormatting sqref="E9:G9">
    <cfRule type="cellIs" dxfId="5012" priority="6219" operator="equal">
      <formula>"jan."</formula>
    </cfRule>
  </conditionalFormatting>
  <conditionalFormatting sqref="E9:G9">
    <cfRule type="cellIs" dxfId="5011" priority="6218" operator="equal">
      <formula>"jan."</formula>
    </cfRule>
  </conditionalFormatting>
  <conditionalFormatting sqref="E9:G9">
    <cfRule type="cellIs" dxfId="5010" priority="6217" operator="equal">
      <formula>"jan."</formula>
    </cfRule>
  </conditionalFormatting>
  <conditionalFormatting sqref="E9:G9">
    <cfRule type="cellIs" dxfId="5009" priority="6216" operator="equal">
      <formula>"jan."</formula>
    </cfRule>
  </conditionalFormatting>
  <conditionalFormatting sqref="E9:G9">
    <cfRule type="cellIs" dxfId="5008" priority="6215" operator="equal">
      <formula>"jan."</formula>
    </cfRule>
  </conditionalFormatting>
  <conditionalFormatting sqref="E9:G9">
    <cfRule type="cellIs" dxfId="5007" priority="6214" operator="equal">
      <formula>"jan."</formula>
    </cfRule>
  </conditionalFormatting>
  <conditionalFormatting sqref="E9:G9">
    <cfRule type="cellIs" dxfId="5006" priority="6213" operator="equal">
      <formula>"jan."</formula>
    </cfRule>
  </conditionalFormatting>
  <conditionalFormatting sqref="E9:G9">
    <cfRule type="cellIs" dxfId="5005" priority="6212" operator="equal">
      <formula>"jan."</formula>
    </cfRule>
  </conditionalFormatting>
  <conditionalFormatting sqref="E9:G9">
    <cfRule type="cellIs" dxfId="5004" priority="6211" operator="equal">
      <formula>"jan."</formula>
    </cfRule>
  </conditionalFormatting>
  <conditionalFormatting sqref="E9:G9">
    <cfRule type="cellIs" dxfId="5003" priority="6210" operator="equal">
      <formula>"jan."</formula>
    </cfRule>
  </conditionalFormatting>
  <conditionalFormatting sqref="E9:G9">
    <cfRule type="cellIs" dxfId="5002" priority="6209" operator="equal">
      <formula>"jan."</formula>
    </cfRule>
  </conditionalFormatting>
  <conditionalFormatting sqref="E9:G9">
    <cfRule type="cellIs" dxfId="5001" priority="6208" operator="equal">
      <formula>"jan."</formula>
    </cfRule>
  </conditionalFormatting>
  <conditionalFormatting sqref="E9:G9">
    <cfRule type="cellIs" dxfId="5000" priority="6207" operator="equal">
      <formula>"jan."</formula>
    </cfRule>
  </conditionalFormatting>
  <conditionalFormatting sqref="E9:G9">
    <cfRule type="cellIs" dxfId="4999" priority="6206" operator="equal">
      <formula>"jan."</formula>
    </cfRule>
  </conditionalFormatting>
  <conditionalFormatting sqref="E9:G9">
    <cfRule type="cellIs" dxfId="4998" priority="6205" operator="equal">
      <formula>"jan."</formula>
    </cfRule>
  </conditionalFormatting>
  <conditionalFormatting sqref="E9:G9">
    <cfRule type="cellIs" dxfId="4997" priority="6204" operator="equal">
      <formula>"jan."</formula>
    </cfRule>
  </conditionalFormatting>
  <conditionalFormatting sqref="E9:G9">
    <cfRule type="cellIs" dxfId="4996" priority="6203" operator="equal">
      <formula>"jan."</formula>
    </cfRule>
  </conditionalFormatting>
  <conditionalFormatting sqref="E9:G9">
    <cfRule type="cellIs" dxfId="4995" priority="6202" operator="equal">
      <formula>"jan."</formula>
    </cfRule>
  </conditionalFormatting>
  <conditionalFormatting sqref="E9:G9">
    <cfRule type="cellIs" dxfId="4994" priority="6201" operator="equal">
      <formula>"jan."</formula>
    </cfRule>
  </conditionalFormatting>
  <conditionalFormatting sqref="E9:G9">
    <cfRule type="cellIs" dxfId="4993" priority="6200" operator="equal">
      <formula>"jan."</formula>
    </cfRule>
  </conditionalFormatting>
  <conditionalFormatting sqref="E9:G9">
    <cfRule type="cellIs" dxfId="4992" priority="6199" operator="equal">
      <formula>"jan."</formula>
    </cfRule>
  </conditionalFormatting>
  <conditionalFormatting sqref="E9:G9">
    <cfRule type="cellIs" dxfId="4991" priority="6198" operator="equal">
      <formula>"jan."</formula>
    </cfRule>
  </conditionalFormatting>
  <conditionalFormatting sqref="E9:G9">
    <cfRule type="cellIs" dxfId="4990" priority="6197" operator="equal">
      <formula>"jan."</formula>
    </cfRule>
  </conditionalFormatting>
  <conditionalFormatting sqref="E9:G9">
    <cfRule type="cellIs" dxfId="4989" priority="6196" operator="equal">
      <formula>"jan."</formula>
    </cfRule>
  </conditionalFormatting>
  <conditionalFormatting sqref="E9:G9">
    <cfRule type="cellIs" dxfId="4988" priority="6195" operator="equal">
      <formula>"jan."</formula>
    </cfRule>
  </conditionalFormatting>
  <conditionalFormatting sqref="E9:G9">
    <cfRule type="cellIs" dxfId="4987" priority="6194" operator="equal">
      <formula>"jan."</formula>
    </cfRule>
  </conditionalFormatting>
  <conditionalFormatting sqref="E9:G9">
    <cfRule type="cellIs" dxfId="4986" priority="6193" operator="equal">
      <formula>"jan."</formula>
    </cfRule>
  </conditionalFormatting>
  <conditionalFormatting sqref="E9:G9">
    <cfRule type="cellIs" dxfId="4985" priority="6192" operator="equal">
      <formula>"jan."</formula>
    </cfRule>
  </conditionalFormatting>
  <conditionalFormatting sqref="E9:G9">
    <cfRule type="cellIs" dxfId="4984" priority="6191" operator="equal">
      <formula>"jan."</formula>
    </cfRule>
  </conditionalFormatting>
  <conditionalFormatting sqref="E9:G9">
    <cfRule type="cellIs" dxfId="4983" priority="6190" operator="equal">
      <formula>"jan."</formula>
    </cfRule>
  </conditionalFormatting>
  <conditionalFormatting sqref="E9:G9">
    <cfRule type="cellIs" dxfId="4982" priority="6189" operator="equal">
      <formula>"jan."</formula>
    </cfRule>
  </conditionalFormatting>
  <conditionalFormatting sqref="E9:G9">
    <cfRule type="cellIs" dxfId="4981" priority="6188" operator="equal">
      <formula>"jan."</formula>
    </cfRule>
  </conditionalFormatting>
  <conditionalFormatting sqref="E9:G9">
    <cfRule type="cellIs" dxfId="4980" priority="6187" operator="equal">
      <formula>"jan."</formula>
    </cfRule>
  </conditionalFormatting>
  <conditionalFormatting sqref="E9:G9">
    <cfRule type="cellIs" dxfId="4979" priority="6186" operator="equal">
      <formula>"jan."</formula>
    </cfRule>
  </conditionalFormatting>
  <conditionalFormatting sqref="E9:G9">
    <cfRule type="cellIs" dxfId="4978" priority="6185" operator="equal">
      <formula>"jan."</formula>
    </cfRule>
  </conditionalFormatting>
  <conditionalFormatting sqref="E9:G9">
    <cfRule type="cellIs" dxfId="4977" priority="6184" operator="equal">
      <formula>"jan."</formula>
    </cfRule>
  </conditionalFormatting>
  <conditionalFormatting sqref="E9:G9">
    <cfRule type="cellIs" dxfId="4976" priority="6183" operator="equal">
      <formula>"jan."</formula>
    </cfRule>
  </conditionalFormatting>
  <conditionalFormatting sqref="E9:G9">
    <cfRule type="cellIs" dxfId="4975" priority="6182" operator="equal">
      <formula>"jan."</formula>
    </cfRule>
  </conditionalFormatting>
  <conditionalFormatting sqref="E9:G9">
    <cfRule type="cellIs" dxfId="4974" priority="6181" operator="equal">
      <formula>"jan."</formula>
    </cfRule>
  </conditionalFormatting>
  <conditionalFormatting sqref="E9:G9">
    <cfRule type="cellIs" dxfId="4973" priority="6180" operator="equal">
      <formula>"jan."</formula>
    </cfRule>
  </conditionalFormatting>
  <conditionalFormatting sqref="E9:G9">
    <cfRule type="cellIs" dxfId="4972" priority="6179" operator="equal">
      <formula>"jan."</formula>
    </cfRule>
  </conditionalFormatting>
  <conditionalFormatting sqref="E9:G9">
    <cfRule type="cellIs" dxfId="4971" priority="6178" operator="equal">
      <formula>"jan."</formula>
    </cfRule>
  </conditionalFormatting>
  <conditionalFormatting sqref="E9:G9">
    <cfRule type="cellIs" dxfId="4970" priority="6177" operator="equal">
      <formula>"jan."</formula>
    </cfRule>
  </conditionalFormatting>
  <conditionalFormatting sqref="E9:G9">
    <cfRule type="cellIs" dxfId="4969" priority="6176" operator="equal">
      <formula>"jan."</formula>
    </cfRule>
  </conditionalFormatting>
  <conditionalFormatting sqref="E9:G9">
    <cfRule type="cellIs" dxfId="4968" priority="6175" operator="equal">
      <formula>"jan."</formula>
    </cfRule>
  </conditionalFormatting>
  <conditionalFormatting sqref="E9:G9">
    <cfRule type="cellIs" dxfId="4967" priority="6174" operator="equal">
      <formula>"jan."</formula>
    </cfRule>
  </conditionalFormatting>
  <conditionalFormatting sqref="E9:G9">
    <cfRule type="cellIs" dxfId="4966" priority="6173" operator="equal">
      <formula>"jan."</formula>
    </cfRule>
  </conditionalFormatting>
  <conditionalFormatting sqref="E9:G9">
    <cfRule type="cellIs" dxfId="4965" priority="6172" operator="equal">
      <formula>"jan."</formula>
    </cfRule>
  </conditionalFormatting>
  <conditionalFormatting sqref="E9:G9">
    <cfRule type="cellIs" dxfId="4964" priority="6171" operator="equal">
      <formula>"jan."</formula>
    </cfRule>
  </conditionalFormatting>
  <conditionalFormatting sqref="E9:G9">
    <cfRule type="cellIs" dxfId="4963" priority="6170" operator="equal">
      <formula>"jan."</formula>
    </cfRule>
  </conditionalFormatting>
  <conditionalFormatting sqref="E9:G9">
    <cfRule type="cellIs" dxfId="4962" priority="6169" operator="equal">
      <formula>"jan."</formula>
    </cfRule>
  </conditionalFormatting>
  <conditionalFormatting sqref="E9:G9">
    <cfRule type="cellIs" dxfId="4961" priority="6168" operator="equal">
      <formula>"jan."</formula>
    </cfRule>
  </conditionalFormatting>
  <conditionalFormatting sqref="E9:G9">
    <cfRule type="cellIs" dxfId="4960" priority="6167" operator="equal">
      <formula>"jan."</formula>
    </cfRule>
  </conditionalFormatting>
  <conditionalFormatting sqref="E9:G9">
    <cfRule type="cellIs" dxfId="4959" priority="6166" operator="equal">
      <formula>"jan."</formula>
    </cfRule>
  </conditionalFormatting>
  <conditionalFormatting sqref="E9:G9">
    <cfRule type="cellIs" dxfId="4958" priority="6165" operator="equal">
      <formula>"jan."</formula>
    </cfRule>
  </conditionalFormatting>
  <conditionalFormatting sqref="E9:G9">
    <cfRule type="cellIs" dxfId="4957" priority="6164" operator="equal">
      <formula>"jan."</formula>
    </cfRule>
  </conditionalFormatting>
  <conditionalFormatting sqref="E9:G9">
    <cfRule type="cellIs" dxfId="4956" priority="6163" operator="equal">
      <formula>"jan."</formula>
    </cfRule>
  </conditionalFormatting>
  <conditionalFormatting sqref="E9:G9">
    <cfRule type="cellIs" dxfId="4955" priority="6162" operator="equal">
      <formula>"jan."</formula>
    </cfRule>
  </conditionalFormatting>
  <conditionalFormatting sqref="E9:G9">
    <cfRule type="cellIs" dxfId="4954" priority="6161" operator="equal">
      <formula>"jan."</formula>
    </cfRule>
  </conditionalFormatting>
  <conditionalFormatting sqref="E9:G9">
    <cfRule type="cellIs" dxfId="4953" priority="6160" operator="equal">
      <formula>"jan."</formula>
    </cfRule>
  </conditionalFormatting>
  <conditionalFormatting sqref="E9:G9">
    <cfRule type="cellIs" dxfId="4952" priority="6159" operator="equal">
      <formula>"jan."</formula>
    </cfRule>
  </conditionalFormatting>
  <conditionalFormatting sqref="E9:G9">
    <cfRule type="cellIs" dxfId="4951" priority="6158" operator="equal">
      <formula>"jan."</formula>
    </cfRule>
  </conditionalFormatting>
  <conditionalFormatting sqref="E9:G9">
    <cfRule type="cellIs" dxfId="4950" priority="6157" operator="equal">
      <formula>"jan."</formula>
    </cfRule>
  </conditionalFormatting>
  <conditionalFormatting sqref="E9:G9">
    <cfRule type="cellIs" dxfId="4949" priority="6156" operator="equal">
      <formula>"jan."</formula>
    </cfRule>
  </conditionalFormatting>
  <conditionalFormatting sqref="E9:G9">
    <cfRule type="cellIs" dxfId="4948" priority="6155" operator="equal">
      <formula>"jan."</formula>
    </cfRule>
  </conditionalFormatting>
  <conditionalFormatting sqref="E9:G9">
    <cfRule type="cellIs" dxfId="4947" priority="6154" operator="equal">
      <formula>"jan."</formula>
    </cfRule>
  </conditionalFormatting>
  <conditionalFormatting sqref="E9:G9">
    <cfRule type="cellIs" dxfId="4946" priority="6153" operator="equal">
      <formula>"jan."</formula>
    </cfRule>
  </conditionalFormatting>
  <conditionalFormatting sqref="E9:G9">
    <cfRule type="cellIs" dxfId="4945" priority="6152" operator="equal">
      <formula>"jan."</formula>
    </cfRule>
  </conditionalFormatting>
  <conditionalFormatting sqref="E9:G9">
    <cfRule type="cellIs" dxfId="4944" priority="6151" operator="equal">
      <formula>"jan."</formula>
    </cfRule>
  </conditionalFormatting>
  <conditionalFormatting sqref="E9:G9">
    <cfRule type="cellIs" dxfId="4943" priority="6150" operator="equal">
      <formula>"jan."</formula>
    </cfRule>
  </conditionalFormatting>
  <conditionalFormatting sqref="E9:G9">
    <cfRule type="cellIs" dxfId="4942" priority="6149" operator="equal">
      <formula>"jan."</formula>
    </cfRule>
  </conditionalFormatting>
  <conditionalFormatting sqref="E9:G9">
    <cfRule type="cellIs" dxfId="4941" priority="6148" operator="equal">
      <formula>"jan."</formula>
    </cfRule>
  </conditionalFormatting>
  <conditionalFormatting sqref="E9:G9">
    <cfRule type="cellIs" dxfId="4940" priority="6147" operator="equal">
      <formula>"jan."</formula>
    </cfRule>
  </conditionalFormatting>
  <conditionalFormatting sqref="E9:G9">
    <cfRule type="cellIs" dxfId="4939" priority="6146" operator="equal">
      <formula>"jan."</formula>
    </cfRule>
  </conditionalFormatting>
  <conditionalFormatting sqref="E9:G9">
    <cfRule type="cellIs" dxfId="4938" priority="6145" operator="equal">
      <formula>"jan."</formula>
    </cfRule>
  </conditionalFormatting>
  <conditionalFormatting sqref="E9:G9">
    <cfRule type="cellIs" dxfId="4937" priority="6143" operator="equal">
      <formula>"jan."</formula>
    </cfRule>
  </conditionalFormatting>
  <conditionalFormatting sqref="E9:G9">
    <cfRule type="cellIs" dxfId="4936" priority="6142" operator="equal">
      <formula>"jan."</formula>
    </cfRule>
  </conditionalFormatting>
  <conditionalFormatting sqref="E9:G9">
    <cfRule type="cellIs" dxfId="4935" priority="6141" operator="equal">
      <formula>"jan."</formula>
    </cfRule>
  </conditionalFormatting>
  <conditionalFormatting sqref="E9:G9">
    <cfRule type="cellIs" dxfId="4934" priority="6140" operator="equal">
      <formula>"jan."</formula>
    </cfRule>
  </conditionalFormatting>
  <conditionalFormatting sqref="E9:G9">
    <cfRule type="cellIs" dxfId="4933" priority="6139" operator="equal">
      <formula>"jan."</formula>
    </cfRule>
  </conditionalFormatting>
  <conditionalFormatting sqref="E9:G9">
    <cfRule type="cellIs" dxfId="4932" priority="6138" operator="equal">
      <formula>"jan."</formula>
    </cfRule>
  </conditionalFormatting>
  <conditionalFormatting sqref="E9:G9">
    <cfRule type="cellIs" dxfId="4931" priority="6137" operator="equal">
      <formula>"jan."</formula>
    </cfRule>
  </conditionalFormatting>
  <conditionalFormatting sqref="E9:G9">
    <cfRule type="cellIs" dxfId="4930" priority="6136" operator="equal">
      <formula>"jan."</formula>
    </cfRule>
  </conditionalFormatting>
  <conditionalFormatting sqref="E9:G9">
    <cfRule type="cellIs" dxfId="4929" priority="6135" operator="equal">
      <formula>"jan."</formula>
    </cfRule>
  </conditionalFormatting>
  <conditionalFormatting sqref="E9:G9">
    <cfRule type="cellIs" dxfId="4928" priority="6134" operator="equal">
      <formula>"jan."</formula>
    </cfRule>
  </conditionalFormatting>
  <conditionalFormatting sqref="E9:G9">
    <cfRule type="cellIs" dxfId="4927" priority="6133" operator="equal">
      <formula>"jan."</formula>
    </cfRule>
  </conditionalFormatting>
  <conditionalFormatting sqref="E9:G9">
    <cfRule type="cellIs" dxfId="4926" priority="6131" operator="equal">
      <formula>"jan."</formula>
    </cfRule>
  </conditionalFormatting>
  <conditionalFormatting sqref="E9:G9">
    <cfRule type="cellIs" dxfId="4925" priority="6130" operator="equal">
      <formula>"jan."</formula>
    </cfRule>
  </conditionalFormatting>
  <conditionalFormatting sqref="E9:G9">
    <cfRule type="cellIs" dxfId="4924" priority="6129" operator="equal">
      <formula>"jan."</formula>
    </cfRule>
  </conditionalFormatting>
  <conditionalFormatting sqref="E9:G9">
    <cfRule type="cellIs" dxfId="4923" priority="6128" operator="equal">
      <formula>"jan."</formula>
    </cfRule>
  </conditionalFormatting>
  <conditionalFormatting sqref="E9:G9">
    <cfRule type="cellIs" dxfId="4922" priority="6127" operator="equal">
      <formula>"jan."</formula>
    </cfRule>
  </conditionalFormatting>
  <conditionalFormatting sqref="E9:G9">
    <cfRule type="cellIs" dxfId="4921" priority="6126" operator="equal">
      <formula>"jan."</formula>
    </cfRule>
  </conditionalFormatting>
  <conditionalFormatting sqref="E9:G9">
    <cfRule type="cellIs" dxfId="4920" priority="6125" operator="equal">
      <formula>"jan."</formula>
    </cfRule>
  </conditionalFormatting>
  <conditionalFormatting sqref="E9:G9">
    <cfRule type="cellIs" dxfId="4919" priority="6124" operator="equal">
      <formula>"jan."</formula>
    </cfRule>
  </conditionalFormatting>
  <conditionalFormatting sqref="E9:G9">
    <cfRule type="cellIs" dxfId="4918" priority="6123" operator="equal">
      <formula>"jan."</formula>
    </cfRule>
  </conditionalFormatting>
  <conditionalFormatting sqref="E9:G9">
    <cfRule type="cellIs" dxfId="4917" priority="6122" operator="equal">
      <formula>"jan."</formula>
    </cfRule>
  </conditionalFormatting>
  <conditionalFormatting sqref="E9:G9">
    <cfRule type="cellIs" dxfId="4916" priority="6120" operator="equal">
      <formula>"jan."</formula>
    </cfRule>
  </conditionalFormatting>
  <conditionalFormatting sqref="E9:G9">
    <cfRule type="cellIs" dxfId="4915" priority="6119" operator="equal">
      <formula>"jan."</formula>
    </cfRule>
  </conditionalFormatting>
  <conditionalFormatting sqref="E9:G9">
    <cfRule type="cellIs" dxfId="4914" priority="6118" operator="equal">
      <formula>"jan."</formula>
    </cfRule>
  </conditionalFormatting>
  <conditionalFormatting sqref="E9:G9">
    <cfRule type="cellIs" dxfId="4913" priority="6117" operator="equal">
      <formula>"jan."</formula>
    </cfRule>
  </conditionalFormatting>
  <conditionalFormatting sqref="E9:G9">
    <cfRule type="cellIs" dxfId="4912" priority="6116" operator="equal">
      <formula>"jan."</formula>
    </cfRule>
  </conditionalFormatting>
  <conditionalFormatting sqref="E9:G9">
    <cfRule type="cellIs" dxfId="4911" priority="6114" operator="equal">
      <formula>"jan."</formula>
    </cfRule>
  </conditionalFormatting>
  <conditionalFormatting sqref="E9:G9">
    <cfRule type="cellIs" dxfId="4910" priority="6112" operator="equal">
      <formula>"jan."</formula>
    </cfRule>
  </conditionalFormatting>
  <conditionalFormatting sqref="E9:G9">
    <cfRule type="cellIs" dxfId="4909" priority="6111" operator="equal">
      <formula>"jan."</formula>
    </cfRule>
  </conditionalFormatting>
  <conditionalFormatting sqref="E9:G9">
    <cfRule type="cellIs" dxfId="4908" priority="6109" operator="equal">
      <formula>"jan."</formula>
    </cfRule>
  </conditionalFormatting>
  <conditionalFormatting sqref="E9:G9">
    <cfRule type="cellIs" dxfId="4907" priority="6108" operator="equal">
      <formula>"jan."</formula>
    </cfRule>
  </conditionalFormatting>
  <conditionalFormatting sqref="E9:G9">
    <cfRule type="cellIs" dxfId="4906" priority="6107" operator="equal">
      <formula>"jan."</formula>
    </cfRule>
  </conditionalFormatting>
  <conditionalFormatting sqref="E9:G9">
    <cfRule type="cellIs" dxfId="4905" priority="6106" operator="equal">
      <formula>"jan."</formula>
    </cfRule>
  </conditionalFormatting>
  <conditionalFormatting sqref="E9:G9">
    <cfRule type="cellIs" dxfId="4904" priority="6104" operator="equal">
      <formula>"jan."</formula>
    </cfRule>
  </conditionalFormatting>
  <conditionalFormatting sqref="E9:G9">
    <cfRule type="cellIs" dxfId="4903" priority="6103" operator="equal">
      <formula>"jan."</formula>
    </cfRule>
  </conditionalFormatting>
  <conditionalFormatting sqref="E9:G9">
    <cfRule type="cellIs" dxfId="4902" priority="6102" operator="equal">
      <formula>"jan."</formula>
    </cfRule>
  </conditionalFormatting>
  <conditionalFormatting sqref="E9:G9">
    <cfRule type="cellIs" dxfId="4901" priority="6101" operator="equal">
      <formula>"jan."</formula>
    </cfRule>
  </conditionalFormatting>
  <conditionalFormatting sqref="E9:G9">
    <cfRule type="cellIs" dxfId="4900" priority="6100" operator="equal">
      <formula>"jan."</formula>
    </cfRule>
  </conditionalFormatting>
  <conditionalFormatting sqref="E9:G9">
    <cfRule type="cellIs" dxfId="4899" priority="6099" operator="equal">
      <formula>"jan."</formula>
    </cfRule>
  </conditionalFormatting>
  <conditionalFormatting sqref="E9:G9">
    <cfRule type="cellIs" dxfId="4898" priority="6098" operator="equal">
      <formula>"jan."</formula>
    </cfRule>
  </conditionalFormatting>
  <conditionalFormatting sqref="E9:G9">
    <cfRule type="cellIs" dxfId="4897" priority="6097" operator="equal">
      <formula>"jan."</formula>
    </cfRule>
  </conditionalFormatting>
  <conditionalFormatting sqref="E9:G9">
    <cfRule type="cellIs" dxfId="4896" priority="6096" operator="equal">
      <formula>"jan."</formula>
    </cfRule>
  </conditionalFormatting>
  <conditionalFormatting sqref="E9:G9">
    <cfRule type="cellIs" dxfId="4895" priority="6095" operator="equal">
      <formula>"jan."</formula>
    </cfRule>
  </conditionalFormatting>
  <conditionalFormatting sqref="E9:G9">
    <cfRule type="cellIs" dxfId="4894" priority="6094" operator="equal">
      <formula>"jan."</formula>
    </cfRule>
  </conditionalFormatting>
  <conditionalFormatting sqref="E9:G9">
    <cfRule type="cellIs" dxfId="4893" priority="6093" operator="equal">
      <formula>"jan."</formula>
    </cfRule>
  </conditionalFormatting>
  <conditionalFormatting sqref="E9:G9">
    <cfRule type="cellIs" dxfId="4892" priority="6092" operator="equal">
      <formula>"jan."</formula>
    </cfRule>
  </conditionalFormatting>
  <conditionalFormatting sqref="E9:G9">
    <cfRule type="cellIs" dxfId="4891" priority="6091" operator="equal">
      <formula>"jan."</formula>
    </cfRule>
  </conditionalFormatting>
  <conditionalFormatting sqref="E9:G9">
    <cfRule type="cellIs" dxfId="4890" priority="6090" operator="equal">
      <formula>"jan."</formula>
    </cfRule>
  </conditionalFormatting>
  <conditionalFormatting sqref="E9:G9">
    <cfRule type="cellIs" dxfId="4889" priority="6089" operator="equal">
      <formula>"jan."</formula>
    </cfRule>
  </conditionalFormatting>
  <conditionalFormatting sqref="E9:G9">
    <cfRule type="cellIs" dxfId="4888" priority="6088" operator="equal">
      <formula>"jan."</formula>
    </cfRule>
  </conditionalFormatting>
  <conditionalFormatting sqref="E9:G9">
    <cfRule type="cellIs" dxfId="4887" priority="6087" operator="equal">
      <formula>"jan."</formula>
    </cfRule>
  </conditionalFormatting>
  <conditionalFormatting sqref="E9:G9">
    <cfRule type="cellIs" dxfId="4886" priority="6086" operator="equal">
      <formula>"jan."</formula>
    </cfRule>
  </conditionalFormatting>
  <conditionalFormatting sqref="E9:G9">
    <cfRule type="cellIs" dxfId="4885" priority="6085" operator="equal">
      <formula>"jan."</formula>
    </cfRule>
  </conditionalFormatting>
  <conditionalFormatting sqref="E9:G9">
    <cfRule type="cellIs" dxfId="4884" priority="6084" operator="equal">
      <formula>"jan."</formula>
    </cfRule>
  </conditionalFormatting>
  <conditionalFormatting sqref="E9:G9">
    <cfRule type="cellIs" dxfId="4883" priority="6082" operator="equal">
      <formula>"jan."</formula>
    </cfRule>
  </conditionalFormatting>
  <conditionalFormatting sqref="E9:G9">
    <cfRule type="cellIs" dxfId="4882" priority="6081" operator="equal">
      <formula>"jan."</formula>
    </cfRule>
  </conditionalFormatting>
  <conditionalFormatting sqref="E9:G9">
    <cfRule type="cellIs" dxfId="4881" priority="6079" operator="equal">
      <formula>"jan."</formula>
    </cfRule>
  </conditionalFormatting>
  <conditionalFormatting sqref="E9:G9">
    <cfRule type="cellIs" dxfId="4880" priority="6076" operator="equal">
      <formula>"jan."</formula>
    </cfRule>
  </conditionalFormatting>
  <conditionalFormatting sqref="E9:G9">
    <cfRule type="cellIs" dxfId="4879" priority="6075" operator="equal">
      <formula>"jan."</formula>
    </cfRule>
  </conditionalFormatting>
  <conditionalFormatting sqref="E9:G9">
    <cfRule type="cellIs" dxfId="4878" priority="6074" operator="equal">
      <formula>"jan."</formula>
    </cfRule>
  </conditionalFormatting>
  <conditionalFormatting sqref="E9:G9">
    <cfRule type="cellIs" dxfId="4877" priority="6073" operator="equal">
      <formula>"jan."</formula>
    </cfRule>
  </conditionalFormatting>
  <conditionalFormatting sqref="E9:G9">
    <cfRule type="cellIs" dxfId="4876" priority="6072" operator="equal">
      <formula>"jan."</formula>
    </cfRule>
  </conditionalFormatting>
  <conditionalFormatting sqref="E9:G9">
    <cfRule type="cellIs" dxfId="4875" priority="6071" operator="equal">
      <formula>"jan."</formula>
    </cfRule>
  </conditionalFormatting>
  <conditionalFormatting sqref="E9:G9">
    <cfRule type="cellIs" dxfId="4874" priority="6070" operator="equal">
      <formula>"jan."</formula>
    </cfRule>
  </conditionalFormatting>
  <conditionalFormatting sqref="E9:G9">
    <cfRule type="cellIs" dxfId="4873" priority="6069" operator="equal">
      <formula>"jan."</formula>
    </cfRule>
  </conditionalFormatting>
  <conditionalFormatting sqref="E9:G9">
    <cfRule type="cellIs" dxfId="4872" priority="6068" operator="equal">
      <formula>"jan."</formula>
    </cfRule>
  </conditionalFormatting>
  <conditionalFormatting sqref="E9:G9">
    <cfRule type="cellIs" dxfId="4871" priority="6066" operator="equal">
      <formula>"jan."</formula>
    </cfRule>
  </conditionalFormatting>
  <conditionalFormatting sqref="E9:G9">
    <cfRule type="cellIs" dxfId="4870" priority="6065" operator="equal">
      <formula>"jan."</formula>
    </cfRule>
  </conditionalFormatting>
  <conditionalFormatting sqref="E9:G9">
    <cfRule type="cellIs" dxfId="4869" priority="6064" operator="equal">
      <formula>"jan."</formula>
    </cfRule>
  </conditionalFormatting>
  <conditionalFormatting sqref="E9:G9">
    <cfRule type="cellIs" dxfId="4868" priority="6063" operator="equal">
      <formula>"jan."</formula>
    </cfRule>
  </conditionalFormatting>
  <conditionalFormatting sqref="E9:G9">
    <cfRule type="cellIs" dxfId="4867" priority="6062" operator="equal">
      <formula>"jan."</formula>
    </cfRule>
  </conditionalFormatting>
  <conditionalFormatting sqref="E9:G9">
    <cfRule type="cellIs" dxfId="4866" priority="6061" operator="equal">
      <formula>"jan."</formula>
    </cfRule>
  </conditionalFormatting>
  <conditionalFormatting sqref="E9:G9">
    <cfRule type="cellIs" dxfId="4865" priority="6059" operator="equal">
      <formula>"jan."</formula>
    </cfRule>
  </conditionalFormatting>
  <conditionalFormatting sqref="E9:G9">
    <cfRule type="cellIs" dxfId="4864" priority="6058" operator="equal">
      <formula>"jan."</formula>
    </cfRule>
  </conditionalFormatting>
  <conditionalFormatting sqref="E9:G9">
    <cfRule type="cellIs" dxfId="4863" priority="6056" operator="equal">
      <formula>"jan."</formula>
    </cfRule>
  </conditionalFormatting>
  <conditionalFormatting sqref="E9:G9">
    <cfRule type="cellIs" dxfId="4862" priority="6054" operator="equal">
      <formula>"jan."</formula>
    </cfRule>
  </conditionalFormatting>
  <conditionalFormatting sqref="E9:G9">
    <cfRule type="cellIs" dxfId="4861" priority="6053" operator="equal">
      <formula>"jan."</formula>
    </cfRule>
  </conditionalFormatting>
  <conditionalFormatting sqref="E9:G9">
    <cfRule type="cellIs" dxfId="4860" priority="6052" operator="equal">
      <formula>"jan."</formula>
    </cfRule>
  </conditionalFormatting>
  <conditionalFormatting sqref="E9:G9">
    <cfRule type="cellIs" dxfId="4859" priority="6051" operator="equal">
      <formula>"jan."</formula>
    </cfRule>
  </conditionalFormatting>
  <conditionalFormatting sqref="E9:G9">
    <cfRule type="cellIs" dxfId="4858" priority="6050" operator="equal">
      <formula>"jan."</formula>
    </cfRule>
  </conditionalFormatting>
  <conditionalFormatting sqref="E9:G9">
    <cfRule type="cellIs" dxfId="4857" priority="6049" operator="equal">
      <formula>"jan."</formula>
    </cfRule>
  </conditionalFormatting>
  <conditionalFormatting sqref="E9:G9">
    <cfRule type="cellIs" dxfId="4856" priority="6048" operator="equal">
      <formula>"jan."</formula>
    </cfRule>
  </conditionalFormatting>
  <conditionalFormatting sqref="E9:G9">
    <cfRule type="cellIs" dxfId="4855" priority="6047" operator="equal">
      <formula>"jan."</formula>
    </cfRule>
  </conditionalFormatting>
  <conditionalFormatting sqref="E9:G9">
    <cfRule type="cellIs" dxfId="4854" priority="6046" operator="equal">
      <formula>"jan."</formula>
    </cfRule>
  </conditionalFormatting>
  <conditionalFormatting sqref="E9:G9">
    <cfRule type="cellIs" dxfId="4853" priority="6045" operator="equal">
      <formula>"jan."</formula>
    </cfRule>
  </conditionalFormatting>
  <conditionalFormatting sqref="E9:G9">
    <cfRule type="cellIs" dxfId="4852" priority="6044" operator="equal">
      <formula>"jan."</formula>
    </cfRule>
  </conditionalFormatting>
  <conditionalFormatting sqref="E9:G9">
    <cfRule type="cellIs" dxfId="4851" priority="6043" operator="equal">
      <formula>"jan."</formula>
    </cfRule>
  </conditionalFormatting>
  <conditionalFormatting sqref="E9:G9">
    <cfRule type="cellIs" dxfId="4850" priority="6041" operator="equal">
      <formula>"jan."</formula>
    </cfRule>
  </conditionalFormatting>
  <conditionalFormatting sqref="E9:G9">
    <cfRule type="cellIs" dxfId="4849" priority="6040" operator="equal">
      <formula>"jan."</formula>
    </cfRule>
  </conditionalFormatting>
  <conditionalFormatting sqref="E9:G9">
    <cfRule type="cellIs" dxfId="4848" priority="6039" operator="equal">
      <formula>"jan."</formula>
    </cfRule>
  </conditionalFormatting>
  <conditionalFormatting sqref="E9:G9">
    <cfRule type="cellIs" dxfId="4847" priority="6038" operator="equal">
      <formula>"jan."</formula>
    </cfRule>
  </conditionalFormatting>
  <conditionalFormatting sqref="E9:G9">
    <cfRule type="cellIs" dxfId="4846" priority="6037" operator="equal">
      <formula>"jan."</formula>
    </cfRule>
  </conditionalFormatting>
  <conditionalFormatting sqref="E9:G9">
    <cfRule type="cellIs" dxfId="4845" priority="6036" operator="equal">
      <formula>"jan."</formula>
    </cfRule>
  </conditionalFormatting>
  <conditionalFormatting sqref="E9:G9">
    <cfRule type="cellIs" dxfId="4844" priority="6035" operator="equal">
      <formula>"jan."</formula>
    </cfRule>
  </conditionalFormatting>
  <conditionalFormatting sqref="E9:G9">
    <cfRule type="cellIs" dxfId="4843" priority="6034" operator="equal">
      <formula>"jan."</formula>
    </cfRule>
  </conditionalFormatting>
  <conditionalFormatting sqref="E9:G9">
    <cfRule type="cellIs" dxfId="4842" priority="6032" operator="equal">
      <formula>"jan."</formula>
    </cfRule>
  </conditionalFormatting>
  <conditionalFormatting sqref="E9:G9">
    <cfRule type="cellIs" dxfId="4841" priority="6031" operator="equal">
      <formula>"jan."</formula>
    </cfRule>
  </conditionalFormatting>
  <conditionalFormatting sqref="E9:G9">
    <cfRule type="cellIs" dxfId="4840" priority="6030" operator="equal">
      <formula>"jan."</formula>
    </cfRule>
  </conditionalFormatting>
  <conditionalFormatting sqref="E9:G9">
    <cfRule type="cellIs" dxfId="4839" priority="6029" operator="equal">
      <formula>"jan."</formula>
    </cfRule>
  </conditionalFormatting>
  <conditionalFormatting sqref="E9:G9">
    <cfRule type="cellIs" dxfId="4838" priority="6028" operator="equal">
      <formula>"jan."</formula>
    </cfRule>
  </conditionalFormatting>
  <conditionalFormatting sqref="E9:G9">
    <cfRule type="cellIs" dxfId="4837" priority="6027" operator="equal">
      <formula>"jan."</formula>
    </cfRule>
  </conditionalFormatting>
  <conditionalFormatting sqref="E9:G9">
    <cfRule type="cellIs" dxfId="4836" priority="6026" operator="equal">
      <formula>"jan."</formula>
    </cfRule>
  </conditionalFormatting>
  <conditionalFormatting sqref="E9:G9">
    <cfRule type="cellIs" dxfId="4835" priority="6025" operator="equal">
      <formula>"jan."</formula>
    </cfRule>
  </conditionalFormatting>
  <conditionalFormatting sqref="E9:G9">
    <cfRule type="cellIs" dxfId="4834" priority="6024" operator="equal">
      <formula>"jan."</formula>
    </cfRule>
  </conditionalFormatting>
  <conditionalFormatting sqref="E9:G9">
    <cfRule type="cellIs" dxfId="4833" priority="6023" operator="equal">
      <formula>"jan."</formula>
    </cfRule>
  </conditionalFormatting>
  <conditionalFormatting sqref="E9:G9">
    <cfRule type="cellIs" dxfId="4832" priority="6022" operator="equal">
      <formula>"jan."</formula>
    </cfRule>
  </conditionalFormatting>
  <conditionalFormatting sqref="E9:G9">
    <cfRule type="cellIs" dxfId="4831" priority="6021" operator="equal">
      <formula>"jan."</formula>
    </cfRule>
  </conditionalFormatting>
  <conditionalFormatting sqref="E9:G9">
    <cfRule type="cellIs" dxfId="4830" priority="6020" operator="equal">
      <formula>"jan."</formula>
    </cfRule>
  </conditionalFormatting>
  <conditionalFormatting sqref="E9:G9">
    <cfRule type="cellIs" dxfId="4829" priority="6019" operator="equal">
      <formula>"jan."</formula>
    </cfRule>
  </conditionalFormatting>
  <conditionalFormatting sqref="E9:G9">
    <cfRule type="cellIs" dxfId="4828" priority="6017" operator="equal">
      <formula>"jan."</formula>
    </cfRule>
  </conditionalFormatting>
  <conditionalFormatting sqref="E9:G9">
    <cfRule type="cellIs" dxfId="4827" priority="6014" operator="equal">
      <formula>"jan."</formula>
    </cfRule>
  </conditionalFormatting>
  <conditionalFormatting sqref="E9:G9">
    <cfRule type="cellIs" dxfId="4826" priority="6013" operator="equal">
      <formula>"jan."</formula>
    </cfRule>
  </conditionalFormatting>
  <conditionalFormatting sqref="E9:G9">
    <cfRule type="cellIs" dxfId="4825" priority="6012" operator="equal">
      <formula>"jan."</formula>
    </cfRule>
  </conditionalFormatting>
  <conditionalFormatting sqref="E9:G9">
    <cfRule type="cellIs" dxfId="4824" priority="6011" operator="equal">
      <formula>"jan."</formula>
    </cfRule>
  </conditionalFormatting>
  <conditionalFormatting sqref="E9:G9">
    <cfRule type="cellIs" dxfId="4823" priority="6010" operator="equal">
      <formula>"jan."</formula>
    </cfRule>
  </conditionalFormatting>
  <conditionalFormatting sqref="E9:G9">
    <cfRule type="cellIs" dxfId="4822" priority="6009" operator="equal">
      <formula>"jan."</formula>
    </cfRule>
  </conditionalFormatting>
  <conditionalFormatting sqref="E9:G9">
    <cfRule type="cellIs" dxfId="4821" priority="6007" operator="equal">
      <formula>"jan."</formula>
    </cfRule>
  </conditionalFormatting>
  <conditionalFormatting sqref="E9:G9">
    <cfRule type="cellIs" dxfId="4820" priority="6006" operator="equal">
      <formula>"jan."</formula>
    </cfRule>
  </conditionalFormatting>
  <conditionalFormatting sqref="E9:G9">
    <cfRule type="cellIs" dxfId="4819" priority="6005" operator="equal">
      <formula>"jan."</formula>
    </cfRule>
  </conditionalFormatting>
  <conditionalFormatting sqref="E9:G9">
    <cfRule type="cellIs" dxfId="4818" priority="6004" operator="equal">
      <formula>"jan."</formula>
    </cfRule>
  </conditionalFormatting>
  <conditionalFormatting sqref="E9:G9">
    <cfRule type="cellIs" dxfId="4817" priority="6003" operator="equal">
      <formula>"jan."</formula>
    </cfRule>
  </conditionalFormatting>
  <conditionalFormatting sqref="E9:G9">
    <cfRule type="cellIs" dxfId="4816" priority="6788" operator="equal">
      <formula>"jan."</formula>
    </cfRule>
  </conditionalFormatting>
  <conditionalFormatting sqref="E9:G9">
    <cfRule type="cellIs" dxfId="4815" priority="6594" operator="equal">
      <formula>"jan."</formula>
    </cfRule>
  </conditionalFormatting>
  <conditionalFormatting sqref="E9:G9">
    <cfRule type="cellIs" dxfId="4814" priority="6585" operator="equal">
      <formula>"jan."</formula>
    </cfRule>
  </conditionalFormatting>
  <conditionalFormatting sqref="E9:G9">
    <cfRule type="cellIs" dxfId="4813" priority="6544" operator="equal">
      <formula>"jan."</formula>
    </cfRule>
  </conditionalFormatting>
  <conditionalFormatting sqref="E9:G9">
    <cfRule type="cellIs" dxfId="4812" priority="6542" operator="equal">
      <formula>"jan."</formula>
    </cfRule>
  </conditionalFormatting>
  <conditionalFormatting sqref="E9:G9">
    <cfRule type="cellIs" dxfId="4811" priority="6524" operator="equal">
      <formula>"jan."</formula>
    </cfRule>
  </conditionalFormatting>
  <conditionalFormatting sqref="E9:G9">
    <cfRule type="cellIs" dxfId="4810" priority="6513" operator="equal">
      <formula>"jan."</formula>
    </cfRule>
  </conditionalFormatting>
  <conditionalFormatting sqref="E9:G9">
    <cfRule type="cellIs" dxfId="4809" priority="6512" operator="equal">
      <formula>"jan."</formula>
    </cfRule>
  </conditionalFormatting>
  <conditionalFormatting sqref="E9:G9">
    <cfRule type="cellIs" dxfId="4808" priority="6503" operator="equal">
      <formula>"jan."</formula>
    </cfRule>
  </conditionalFormatting>
  <conditionalFormatting sqref="E9:G9">
    <cfRule type="cellIs" dxfId="4807" priority="6401" operator="equal">
      <formula>"jan."</formula>
    </cfRule>
  </conditionalFormatting>
  <conditionalFormatting sqref="E9:G9">
    <cfRule type="cellIs" dxfId="4806" priority="6347" operator="equal">
      <formula>"jan."</formula>
    </cfRule>
  </conditionalFormatting>
  <conditionalFormatting sqref="E9:G9">
    <cfRule type="cellIs" dxfId="4805" priority="6328" operator="equal">
      <formula>"jan."</formula>
    </cfRule>
  </conditionalFormatting>
  <conditionalFormatting sqref="E9:G9">
    <cfRule type="cellIs" dxfId="4804" priority="6280" operator="equal">
      <formula>"jan."</formula>
    </cfRule>
  </conditionalFormatting>
  <conditionalFormatting sqref="E9:G9">
    <cfRule type="cellIs" dxfId="4803" priority="6277" operator="equal">
      <formula>"jan."</formula>
    </cfRule>
  </conditionalFormatting>
  <conditionalFormatting sqref="E9:G9">
    <cfRule type="cellIs" dxfId="4802" priority="6275" operator="equal">
      <formula>"jan."</formula>
    </cfRule>
  </conditionalFormatting>
  <conditionalFormatting sqref="E9:G9">
    <cfRule type="cellIs" dxfId="4801" priority="6261" operator="equal">
      <formula>"jan."</formula>
    </cfRule>
  </conditionalFormatting>
  <conditionalFormatting sqref="E9:G9">
    <cfRule type="cellIs" dxfId="4800" priority="6260" operator="equal">
      <formula>"jan."</formula>
    </cfRule>
  </conditionalFormatting>
  <conditionalFormatting sqref="E9:G9">
    <cfRule type="cellIs" dxfId="4799" priority="6144" operator="equal">
      <formula>"jan."</formula>
    </cfRule>
  </conditionalFormatting>
  <conditionalFormatting sqref="E9:G9">
    <cfRule type="cellIs" dxfId="4798" priority="6132" operator="equal">
      <formula>"jan."</formula>
    </cfRule>
  </conditionalFormatting>
  <conditionalFormatting sqref="E9:G9">
    <cfRule type="cellIs" dxfId="4797" priority="6121" operator="equal">
      <formula>"jan."</formula>
    </cfRule>
  </conditionalFormatting>
  <conditionalFormatting sqref="E9:G9">
    <cfRule type="cellIs" dxfId="4796" priority="6115" operator="equal">
      <formula>"jan."</formula>
    </cfRule>
  </conditionalFormatting>
  <conditionalFormatting sqref="E9:G9">
    <cfRule type="cellIs" dxfId="4795" priority="6113" operator="equal">
      <formula>"jan."</formula>
    </cfRule>
  </conditionalFormatting>
  <conditionalFormatting sqref="E9:G9">
    <cfRule type="cellIs" dxfId="4794" priority="6110" operator="equal">
      <formula>"jan."</formula>
    </cfRule>
  </conditionalFormatting>
  <conditionalFormatting sqref="E9:G9">
    <cfRule type="cellIs" dxfId="4793" priority="6105" operator="equal">
      <formula>"jan."</formula>
    </cfRule>
  </conditionalFormatting>
  <conditionalFormatting sqref="E9:G9">
    <cfRule type="cellIs" dxfId="4792" priority="6083" operator="equal">
      <formula>"jan."</formula>
    </cfRule>
  </conditionalFormatting>
  <conditionalFormatting sqref="E9:G9">
    <cfRule type="cellIs" dxfId="4791" priority="6080" operator="equal">
      <formula>"jan."</formula>
    </cfRule>
  </conditionalFormatting>
  <conditionalFormatting sqref="E9:G9">
    <cfRule type="cellIs" dxfId="4790" priority="6078" operator="equal">
      <formula>"jan."</formula>
    </cfRule>
  </conditionalFormatting>
  <conditionalFormatting sqref="E9:G9">
    <cfRule type="cellIs" dxfId="4789" priority="6077" operator="equal">
      <formula>"jan."</formula>
    </cfRule>
  </conditionalFormatting>
  <conditionalFormatting sqref="E9:G9">
    <cfRule type="cellIs" dxfId="4788" priority="6067" operator="equal">
      <formula>"jan."</formula>
    </cfRule>
  </conditionalFormatting>
  <conditionalFormatting sqref="E9:G9">
    <cfRule type="cellIs" dxfId="4787" priority="6060" operator="equal">
      <formula>"jan."</formula>
    </cfRule>
  </conditionalFormatting>
  <conditionalFormatting sqref="E9:G9">
    <cfRule type="cellIs" dxfId="4786" priority="6057" operator="equal">
      <formula>"jan."</formula>
    </cfRule>
  </conditionalFormatting>
  <conditionalFormatting sqref="E9:G9">
    <cfRule type="cellIs" dxfId="4785" priority="6055" operator="equal">
      <formula>"jan."</formula>
    </cfRule>
  </conditionalFormatting>
  <conditionalFormatting sqref="E9:G9">
    <cfRule type="cellIs" dxfId="4784" priority="6042" operator="equal">
      <formula>"jan."</formula>
    </cfRule>
  </conditionalFormatting>
  <conditionalFormatting sqref="E9:G9">
    <cfRule type="cellIs" dxfId="4783" priority="6033" operator="equal">
      <formula>"jan."</formula>
    </cfRule>
  </conditionalFormatting>
  <conditionalFormatting sqref="E9:G9">
    <cfRule type="cellIs" dxfId="4782" priority="6018" operator="equal">
      <formula>"jan."</formula>
    </cfRule>
  </conditionalFormatting>
  <conditionalFormatting sqref="E9:G9">
    <cfRule type="cellIs" dxfId="4781" priority="6016" operator="equal">
      <formula>"jan."</formula>
    </cfRule>
  </conditionalFormatting>
  <conditionalFormatting sqref="E9:G9">
    <cfRule type="cellIs" dxfId="4780" priority="6015" operator="equal">
      <formula>"jan."</formula>
    </cfRule>
  </conditionalFormatting>
  <conditionalFormatting sqref="E9:G9">
    <cfRule type="cellIs" dxfId="4779" priority="6008" operator="equal">
      <formula>"jan."</formula>
    </cfRule>
  </conditionalFormatting>
  <conditionalFormatting sqref="Q9">
    <cfRule type="cellIs" dxfId="4778" priority="6000" operator="equal">
      <formula>"jan."</formula>
    </cfRule>
  </conditionalFormatting>
  <conditionalFormatting sqref="Q9">
    <cfRule type="cellIs" dxfId="4777" priority="6002" operator="equal">
      <formula>"jan."</formula>
    </cfRule>
  </conditionalFormatting>
  <conditionalFormatting sqref="Q9">
    <cfRule type="cellIs" dxfId="4776" priority="6001" operator="equal">
      <formula>"jan."</formula>
    </cfRule>
  </conditionalFormatting>
  <conditionalFormatting sqref="Q9">
    <cfRule type="cellIs" dxfId="4775" priority="5999" operator="equal">
      <formula>"jan."</formula>
    </cfRule>
  </conditionalFormatting>
  <conditionalFormatting sqref="Q9">
    <cfRule type="cellIs" dxfId="4774" priority="5998" operator="equal">
      <formula>"jan."</formula>
    </cfRule>
  </conditionalFormatting>
  <conditionalFormatting sqref="Q9">
    <cfRule type="cellIs" dxfId="4773" priority="5997" operator="equal">
      <formula>"jan."</formula>
    </cfRule>
  </conditionalFormatting>
  <conditionalFormatting sqref="Q9">
    <cfRule type="cellIs" dxfId="4772" priority="5996" operator="equal">
      <formula>"jan."</formula>
    </cfRule>
  </conditionalFormatting>
  <conditionalFormatting sqref="Q9">
    <cfRule type="cellIs" dxfId="4771" priority="5995" operator="equal">
      <formula>"jan."</formula>
    </cfRule>
  </conditionalFormatting>
  <conditionalFormatting sqref="Q9">
    <cfRule type="cellIs" dxfId="4770" priority="5994" operator="equal">
      <formula>"jan."</formula>
    </cfRule>
  </conditionalFormatting>
  <conditionalFormatting sqref="Q9">
    <cfRule type="cellIs" dxfId="4769" priority="5993" operator="equal">
      <formula>"jan."</formula>
    </cfRule>
  </conditionalFormatting>
  <conditionalFormatting sqref="Q9">
    <cfRule type="cellIs" dxfId="4768" priority="5992" operator="equal">
      <formula>"jan."</formula>
    </cfRule>
  </conditionalFormatting>
  <conditionalFormatting sqref="Q9">
    <cfRule type="cellIs" dxfId="4767" priority="5991" operator="equal">
      <formula>"jan."</formula>
    </cfRule>
  </conditionalFormatting>
  <conditionalFormatting sqref="Q9">
    <cfRule type="cellIs" dxfId="4766" priority="5990" operator="equal">
      <formula>"jan."</formula>
    </cfRule>
  </conditionalFormatting>
  <conditionalFormatting sqref="H9">
    <cfRule type="cellIs" dxfId="4765" priority="4702" operator="equal">
      <formula>"jan."</formula>
    </cfRule>
  </conditionalFormatting>
  <conditionalFormatting sqref="H9">
    <cfRule type="cellIs" dxfId="4764" priority="4701" operator="equal">
      <formula>"jan."</formula>
    </cfRule>
  </conditionalFormatting>
  <conditionalFormatting sqref="H9">
    <cfRule type="cellIs" dxfId="4763" priority="4700" operator="equal">
      <formula>"jan."</formula>
    </cfRule>
  </conditionalFormatting>
  <conditionalFormatting sqref="H9">
    <cfRule type="cellIs" dxfId="4762" priority="4699" operator="equal">
      <formula>"jan."</formula>
    </cfRule>
  </conditionalFormatting>
  <conditionalFormatting sqref="H9">
    <cfRule type="cellIs" dxfId="4761" priority="4698" operator="equal">
      <formula>"jan."</formula>
    </cfRule>
  </conditionalFormatting>
  <conditionalFormatting sqref="H9">
    <cfRule type="cellIs" dxfId="4760" priority="4697" operator="equal">
      <formula>"jan."</formula>
    </cfRule>
  </conditionalFormatting>
  <conditionalFormatting sqref="H9">
    <cfRule type="cellIs" dxfId="4759" priority="4696" operator="equal">
      <formula>"jan."</formula>
    </cfRule>
  </conditionalFormatting>
  <conditionalFormatting sqref="H9">
    <cfRule type="cellIs" dxfId="4758" priority="4695" operator="equal">
      <formula>"jan."</formula>
    </cfRule>
  </conditionalFormatting>
  <conditionalFormatting sqref="H9">
    <cfRule type="cellIs" dxfId="4757" priority="4694" operator="equal">
      <formula>"jan."</formula>
    </cfRule>
  </conditionalFormatting>
  <conditionalFormatting sqref="H9">
    <cfRule type="cellIs" dxfId="4756" priority="4693" operator="equal">
      <formula>"jan."</formula>
    </cfRule>
  </conditionalFormatting>
  <conditionalFormatting sqref="H9">
    <cfRule type="cellIs" dxfId="4755" priority="4692" operator="equal">
      <formula>"jan."</formula>
    </cfRule>
  </conditionalFormatting>
  <conditionalFormatting sqref="H9">
    <cfRule type="cellIs" dxfId="4754" priority="4691" operator="equal">
      <formula>"jan."</formula>
    </cfRule>
  </conditionalFormatting>
  <conditionalFormatting sqref="H9">
    <cfRule type="cellIs" dxfId="4753" priority="4690" operator="equal">
      <formula>"jan."</formula>
    </cfRule>
  </conditionalFormatting>
  <conditionalFormatting sqref="H9">
    <cfRule type="cellIs" dxfId="4752" priority="4689" operator="equal">
      <formula>"jan."</formula>
    </cfRule>
  </conditionalFormatting>
  <conditionalFormatting sqref="H9">
    <cfRule type="cellIs" dxfId="4751" priority="4688" operator="equal">
      <formula>"jan."</formula>
    </cfRule>
  </conditionalFormatting>
  <conditionalFormatting sqref="H9">
    <cfRule type="cellIs" dxfId="4750" priority="4687" operator="equal">
      <formula>"jan."</formula>
    </cfRule>
  </conditionalFormatting>
  <conditionalFormatting sqref="H9">
    <cfRule type="cellIs" dxfId="4749" priority="4686" operator="equal">
      <formula>"jan."</formula>
    </cfRule>
  </conditionalFormatting>
  <conditionalFormatting sqref="H9">
    <cfRule type="cellIs" dxfId="4748" priority="4685" operator="equal">
      <formula>"jan."</formula>
    </cfRule>
  </conditionalFormatting>
  <conditionalFormatting sqref="H9">
    <cfRule type="cellIs" dxfId="4747" priority="4684" operator="equal">
      <formula>"jan."</formula>
    </cfRule>
  </conditionalFormatting>
  <conditionalFormatting sqref="H9">
    <cfRule type="cellIs" dxfId="4746" priority="4683" operator="equal">
      <formula>"jan."</formula>
    </cfRule>
  </conditionalFormatting>
  <conditionalFormatting sqref="H9">
    <cfRule type="cellIs" dxfId="4745" priority="4682" operator="equal">
      <formula>"jan."</formula>
    </cfRule>
  </conditionalFormatting>
  <conditionalFormatting sqref="H9">
    <cfRule type="cellIs" dxfId="4744" priority="4681" operator="equal">
      <formula>"jan."</formula>
    </cfRule>
  </conditionalFormatting>
  <conditionalFormatting sqref="H9">
    <cfRule type="cellIs" dxfId="4743" priority="4680" operator="equal">
      <formula>"jan."</formula>
    </cfRule>
  </conditionalFormatting>
  <conditionalFormatting sqref="H9">
    <cfRule type="cellIs" dxfId="4742" priority="4679" operator="equal">
      <formula>"jan."</formula>
    </cfRule>
  </conditionalFormatting>
  <conditionalFormatting sqref="H9">
    <cfRule type="cellIs" dxfId="4741" priority="4678" operator="equal">
      <formula>"jan."</formula>
    </cfRule>
  </conditionalFormatting>
  <conditionalFormatting sqref="H9">
    <cfRule type="cellIs" dxfId="4740" priority="4677" operator="equal">
      <formula>"jan."</formula>
    </cfRule>
  </conditionalFormatting>
  <conditionalFormatting sqref="H9">
    <cfRule type="cellIs" dxfId="4739" priority="4676" operator="equal">
      <formula>"jan."</formula>
    </cfRule>
  </conditionalFormatting>
  <conditionalFormatting sqref="H9">
    <cfRule type="cellIs" dxfId="4738" priority="4675" operator="equal">
      <formula>"jan."</formula>
    </cfRule>
  </conditionalFormatting>
  <conditionalFormatting sqref="H9">
    <cfRule type="cellIs" dxfId="4737" priority="4674" operator="equal">
      <formula>"jan."</formula>
    </cfRule>
  </conditionalFormatting>
  <conditionalFormatting sqref="H9">
    <cfRule type="cellIs" dxfId="4736" priority="4673" operator="equal">
      <formula>"jan."</formula>
    </cfRule>
  </conditionalFormatting>
  <conditionalFormatting sqref="H9">
    <cfRule type="cellIs" dxfId="4735" priority="4672" operator="equal">
      <formula>"jan."</formula>
    </cfRule>
  </conditionalFormatting>
  <conditionalFormatting sqref="H9">
    <cfRule type="cellIs" dxfId="4734" priority="4671" operator="equal">
      <formula>"jan."</formula>
    </cfRule>
  </conditionalFormatting>
  <conditionalFormatting sqref="H9">
    <cfRule type="cellIs" dxfId="4733" priority="4670" operator="equal">
      <formula>"jan."</formula>
    </cfRule>
  </conditionalFormatting>
  <conditionalFormatting sqref="H9">
    <cfRule type="cellIs" dxfId="4732" priority="4669" operator="equal">
      <formula>"jan."</formula>
    </cfRule>
  </conditionalFormatting>
  <conditionalFormatting sqref="H9">
    <cfRule type="cellIs" dxfId="4731" priority="4668" operator="equal">
      <formula>"jan."</formula>
    </cfRule>
  </conditionalFormatting>
  <conditionalFormatting sqref="H9">
    <cfRule type="cellIs" dxfId="4730" priority="4667" operator="equal">
      <formula>"jan."</formula>
    </cfRule>
  </conditionalFormatting>
  <conditionalFormatting sqref="H9">
    <cfRule type="cellIs" dxfId="4729" priority="4666" operator="equal">
      <formula>"jan."</formula>
    </cfRule>
  </conditionalFormatting>
  <conditionalFormatting sqref="H9">
    <cfRule type="cellIs" dxfId="4728" priority="4665" operator="equal">
      <formula>"jan."</formula>
    </cfRule>
  </conditionalFormatting>
  <conditionalFormatting sqref="H9">
    <cfRule type="cellIs" dxfId="4727" priority="4664" operator="equal">
      <formula>"jan."</formula>
    </cfRule>
  </conditionalFormatting>
  <conditionalFormatting sqref="H9">
    <cfRule type="cellIs" dxfId="4726" priority="4663" operator="equal">
      <formula>"jan."</formula>
    </cfRule>
  </conditionalFormatting>
  <conditionalFormatting sqref="H9">
    <cfRule type="cellIs" dxfId="4725" priority="4662" operator="equal">
      <formula>"jan."</formula>
    </cfRule>
  </conditionalFormatting>
  <conditionalFormatting sqref="H9">
    <cfRule type="cellIs" dxfId="4724" priority="4661" operator="equal">
      <formula>"jan."</formula>
    </cfRule>
  </conditionalFormatting>
  <conditionalFormatting sqref="H9">
    <cfRule type="cellIs" dxfId="4723" priority="4660" operator="equal">
      <formula>"jan."</formula>
    </cfRule>
  </conditionalFormatting>
  <conditionalFormatting sqref="H9">
    <cfRule type="cellIs" dxfId="4722" priority="4659" operator="equal">
      <formula>"jan."</formula>
    </cfRule>
  </conditionalFormatting>
  <conditionalFormatting sqref="H9">
    <cfRule type="cellIs" dxfId="4721" priority="4658" operator="equal">
      <formula>"jan."</formula>
    </cfRule>
  </conditionalFormatting>
  <conditionalFormatting sqref="H9">
    <cfRule type="cellIs" dxfId="4720" priority="4657" operator="equal">
      <formula>"jan."</formula>
    </cfRule>
  </conditionalFormatting>
  <conditionalFormatting sqref="H9">
    <cfRule type="cellIs" dxfId="4719" priority="4656" operator="equal">
      <formula>"jan."</formula>
    </cfRule>
  </conditionalFormatting>
  <conditionalFormatting sqref="H9">
    <cfRule type="cellIs" dxfId="4718" priority="4655" operator="equal">
      <formula>"jan."</formula>
    </cfRule>
  </conditionalFormatting>
  <conditionalFormatting sqref="H9">
    <cfRule type="cellIs" dxfId="4717" priority="4654" operator="equal">
      <formula>"jan."</formula>
    </cfRule>
  </conditionalFormatting>
  <conditionalFormatting sqref="H9">
    <cfRule type="cellIs" dxfId="4716" priority="4653" operator="equal">
      <formula>"jan."</formula>
    </cfRule>
  </conditionalFormatting>
  <conditionalFormatting sqref="H9">
    <cfRule type="cellIs" dxfId="4715" priority="4652" operator="equal">
      <formula>"jan."</formula>
    </cfRule>
  </conditionalFormatting>
  <conditionalFormatting sqref="H9">
    <cfRule type="cellIs" dxfId="4714" priority="4651" operator="equal">
      <formula>"jan."</formula>
    </cfRule>
  </conditionalFormatting>
  <conditionalFormatting sqref="H9">
    <cfRule type="cellIs" dxfId="4713" priority="4650" operator="equal">
      <formula>"jan."</formula>
    </cfRule>
  </conditionalFormatting>
  <conditionalFormatting sqref="H9">
    <cfRule type="cellIs" dxfId="4712" priority="4649" operator="equal">
      <formula>"jan."</formula>
    </cfRule>
  </conditionalFormatting>
  <conditionalFormatting sqref="H9">
    <cfRule type="cellIs" dxfId="4711" priority="4648" operator="equal">
      <formula>"jan."</formula>
    </cfRule>
  </conditionalFormatting>
  <conditionalFormatting sqref="H9">
    <cfRule type="cellIs" dxfId="4710" priority="4647" operator="equal">
      <formula>"jan."</formula>
    </cfRule>
  </conditionalFormatting>
  <conditionalFormatting sqref="H9">
    <cfRule type="cellIs" dxfId="4709" priority="4646" operator="equal">
      <formula>"jan."</formula>
    </cfRule>
  </conditionalFormatting>
  <conditionalFormatting sqref="H9">
    <cfRule type="cellIs" dxfId="4708" priority="4645" operator="equal">
      <formula>"jan."</formula>
    </cfRule>
  </conditionalFormatting>
  <conditionalFormatting sqref="H9">
    <cfRule type="cellIs" dxfId="4707" priority="4644" operator="equal">
      <formula>"jan."</formula>
    </cfRule>
  </conditionalFormatting>
  <conditionalFormatting sqref="H9">
    <cfRule type="cellIs" dxfId="4706" priority="4643" operator="equal">
      <formula>"jan."</formula>
    </cfRule>
  </conditionalFormatting>
  <conditionalFormatting sqref="H9">
    <cfRule type="cellIs" dxfId="4705" priority="4642" operator="equal">
      <formula>"jan."</formula>
    </cfRule>
  </conditionalFormatting>
  <conditionalFormatting sqref="H9">
    <cfRule type="cellIs" dxfId="4704" priority="4641" operator="equal">
      <formula>"jan."</formula>
    </cfRule>
  </conditionalFormatting>
  <conditionalFormatting sqref="H9">
    <cfRule type="cellIs" dxfId="4703" priority="4640" operator="equal">
      <formula>"jan."</formula>
    </cfRule>
  </conditionalFormatting>
  <conditionalFormatting sqref="H9">
    <cfRule type="cellIs" dxfId="4702" priority="4639" operator="equal">
      <formula>"jan."</formula>
    </cfRule>
  </conditionalFormatting>
  <conditionalFormatting sqref="H9">
    <cfRule type="cellIs" dxfId="4701" priority="4638" operator="equal">
      <formula>"jan."</formula>
    </cfRule>
  </conditionalFormatting>
  <conditionalFormatting sqref="H9">
    <cfRule type="cellIs" dxfId="4700" priority="4637" operator="equal">
      <formula>"jan."</formula>
    </cfRule>
  </conditionalFormatting>
  <conditionalFormatting sqref="H9">
    <cfRule type="cellIs" dxfId="4699" priority="4636" operator="equal">
      <formula>"jan."</formula>
    </cfRule>
  </conditionalFormatting>
  <conditionalFormatting sqref="H9">
    <cfRule type="cellIs" dxfId="4698" priority="4635" operator="equal">
      <formula>"jan."</formula>
    </cfRule>
  </conditionalFormatting>
  <conditionalFormatting sqref="H9">
    <cfRule type="cellIs" dxfId="4697" priority="4634" operator="equal">
      <formula>"jan."</formula>
    </cfRule>
  </conditionalFormatting>
  <conditionalFormatting sqref="H9">
    <cfRule type="cellIs" dxfId="4696" priority="4633" operator="equal">
      <formula>"jan."</formula>
    </cfRule>
  </conditionalFormatting>
  <conditionalFormatting sqref="H9">
    <cfRule type="cellIs" dxfId="4695" priority="4632" operator="equal">
      <formula>"jan."</formula>
    </cfRule>
  </conditionalFormatting>
  <conditionalFormatting sqref="H9">
    <cfRule type="cellIs" dxfId="4694" priority="4631" operator="equal">
      <formula>"jan."</formula>
    </cfRule>
  </conditionalFormatting>
  <conditionalFormatting sqref="H9">
    <cfRule type="cellIs" dxfId="4693" priority="4630" operator="equal">
      <formula>"jan."</formula>
    </cfRule>
  </conditionalFormatting>
  <conditionalFormatting sqref="H9">
    <cfRule type="cellIs" dxfId="4692" priority="4629" operator="equal">
      <formula>"jan."</formula>
    </cfRule>
  </conditionalFormatting>
  <conditionalFormatting sqref="H9">
    <cfRule type="cellIs" dxfId="4691" priority="4628" operator="equal">
      <formula>"jan."</formula>
    </cfRule>
  </conditionalFormatting>
  <conditionalFormatting sqref="H9">
    <cfRule type="cellIs" dxfId="4690" priority="4627" operator="equal">
      <formula>"jan."</formula>
    </cfRule>
  </conditionalFormatting>
  <conditionalFormatting sqref="H9">
    <cfRule type="cellIs" dxfId="4689" priority="4626" operator="equal">
      <formula>"jan."</formula>
    </cfRule>
  </conditionalFormatting>
  <conditionalFormatting sqref="H9">
    <cfRule type="cellIs" dxfId="4688" priority="4625" operator="equal">
      <formula>"jan."</formula>
    </cfRule>
  </conditionalFormatting>
  <conditionalFormatting sqref="H9">
    <cfRule type="cellIs" dxfId="4687" priority="4624" operator="equal">
      <formula>"jan."</formula>
    </cfRule>
  </conditionalFormatting>
  <conditionalFormatting sqref="H9">
    <cfRule type="cellIs" dxfId="4686" priority="4623" operator="equal">
      <formula>"jan."</formula>
    </cfRule>
  </conditionalFormatting>
  <conditionalFormatting sqref="H9">
    <cfRule type="cellIs" dxfId="4685" priority="4622" operator="equal">
      <formula>"jan."</formula>
    </cfRule>
  </conditionalFormatting>
  <conditionalFormatting sqref="H9">
    <cfRule type="cellIs" dxfId="4684" priority="4621" operator="equal">
      <formula>"jan."</formula>
    </cfRule>
  </conditionalFormatting>
  <conditionalFormatting sqref="H9">
    <cfRule type="cellIs" dxfId="4683" priority="4620" operator="equal">
      <formula>"jan."</formula>
    </cfRule>
  </conditionalFormatting>
  <conditionalFormatting sqref="H9">
    <cfRule type="cellIs" dxfId="4682" priority="4619" operator="equal">
      <formula>"jan."</formula>
    </cfRule>
  </conditionalFormatting>
  <conditionalFormatting sqref="H9">
    <cfRule type="cellIs" dxfId="4681" priority="4618" operator="equal">
      <formula>"jan."</formula>
    </cfRule>
  </conditionalFormatting>
  <conditionalFormatting sqref="H9">
    <cfRule type="cellIs" dxfId="4680" priority="4617" operator="equal">
      <formula>"jan."</formula>
    </cfRule>
  </conditionalFormatting>
  <conditionalFormatting sqref="H9">
    <cfRule type="cellIs" dxfId="4679" priority="4616" operator="equal">
      <formula>"jan."</formula>
    </cfRule>
  </conditionalFormatting>
  <conditionalFormatting sqref="H9">
    <cfRule type="cellIs" dxfId="4678" priority="4615" operator="equal">
      <formula>"jan."</formula>
    </cfRule>
  </conditionalFormatting>
  <conditionalFormatting sqref="H9">
    <cfRule type="cellIs" dxfId="4677" priority="4614" operator="equal">
      <formula>"jan."</formula>
    </cfRule>
  </conditionalFormatting>
  <conditionalFormatting sqref="H9">
    <cfRule type="cellIs" dxfId="4676" priority="4613" operator="equal">
      <formula>"jan."</formula>
    </cfRule>
  </conditionalFormatting>
  <conditionalFormatting sqref="H9">
    <cfRule type="cellIs" dxfId="4675" priority="4612" operator="equal">
      <formula>"jan."</formula>
    </cfRule>
  </conditionalFormatting>
  <conditionalFormatting sqref="H9">
    <cfRule type="cellIs" dxfId="4674" priority="4610" operator="equal">
      <formula>"jan."</formula>
    </cfRule>
  </conditionalFormatting>
  <conditionalFormatting sqref="H9">
    <cfRule type="cellIs" dxfId="4673" priority="4609" operator="equal">
      <formula>"jan."</formula>
    </cfRule>
  </conditionalFormatting>
  <conditionalFormatting sqref="H9">
    <cfRule type="cellIs" dxfId="4672" priority="4608" operator="equal">
      <formula>"jan."</formula>
    </cfRule>
  </conditionalFormatting>
  <conditionalFormatting sqref="H9">
    <cfRule type="cellIs" dxfId="4671" priority="4607" operator="equal">
      <formula>"jan."</formula>
    </cfRule>
  </conditionalFormatting>
  <conditionalFormatting sqref="H9">
    <cfRule type="cellIs" dxfId="4670" priority="4606" operator="equal">
      <formula>"jan."</formula>
    </cfRule>
  </conditionalFormatting>
  <conditionalFormatting sqref="H9">
    <cfRule type="cellIs" dxfId="4669" priority="4605" operator="equal">
      <formula>"jan."</formula>
    </cfRule>
  </conditionalFormatting>
  <conditionalFormatting sqref="H9">
    <cfRule type="cellIs" dxfId="4668" priority="4604" operator="equal">
      <formula>"jan."</formula>
    </cfRule>
  </conditionalFormatting>
  <conditionalFormatting sqref="H9">
    <cfRule type="cellIs" dxfId="4667" priority="4603" operator="equal">
      <formula>"jan."</formula>
    </cfRule>
  </conditionalFormatting>
  <conditionalFormatting sqref="H9">
    <cfRule type="cellIs" dxfId="4666" priority="4602" operator="equal">
      <formula>"jan."</formula>
    </cfRule>
  </conditionalFormatting>
  <conditionalFormatting sqref="H9">
    <cfRule type="cellIs" dxfId="4665" priority="4601" operator="equal">
      <formula>"jan."</formula>
    </cfRule>
  </conditionalFormatting>
  <conditionalFormatting sqref="H9">
    <cfRule type="cellIs" dxfId="4664" priority="4600" operator="equal">
      <formula>"jan."</formula>
    </cfRule>
  </conditionalFormatting>
  <conditionalFormatting sqref="H9">
    <cfRule type="cellIs" dxfId="4663" priority="4599" operator="equal">
      <formula>"jan."</formula>
    </cfRule>
  </conditionalFormatting>
  <conditionalFormatting sqref="H9">
    <cfRule type="cellIs" dxfId="4662" priority="4598" operator="equal">
      <formula>"jan."</formula>
    </cfRule>
  </conditionalFormatting>
  <conditionalFormatting sqref="H9">
    <cfRule type="cellIs" dxfId="4661" priority="4597" operator="equal">
      <formula>"jan."</formula>
    </cfRule>
  </conditionalFormatting>
  <conditionalFormatting sqref="H9">
    <cfRule type="cellIs" dxfId="4660" priority="4596" operator="equal">
      <formula>"jan."</formula>
    </cfRule>
  </conditionalFormatting>
  <conditionalFormatting sqref="H9">
    <cfRule type="cellIs" dxfId="4659" priority="4595" operator="equal">
      <formula>"jan."</formula>
    </cfRule>
  </conditionalFormatting>
  <conditionalFormatting sqref="H9">
    <cfRule type="cellIs" dxfId="4658" priority="4594" operator="equal">
      <formula>"jan."</formula>
    </cfRule>
  </conditionalFormatting>
  <conditionalFormatting sqref="H9">
    <cfRule type="cellIs" dxfId="4657" priority="4593" operator="equal">
      <formula>"jan."</formula>
    </cfRule>
  </conditionalFormatting>
  <conditionalFormatting sqref="H9">
    <cfRule type="cellIs" dxfId="4656" priority="4592" operator="equal">
      <formula>"jan."</formula>
    </cfRule>
  </conditionalFormatting>
  <conditionalFormatting sqref="H9">
    <cfRule type="cellIs" dxfId="4655" priority="4591" operator="equal">
      <formula>"jan."</formula>
    </cfRule>
  </conditionalFormatting>
  <conditionalFormatting sqref="H9">
    <cfRule type="cellIs" dxfId="4654" priority="4590" operator="equal">
      <formula>"jan."</formula>
    </cfRule>
  </conditionalFormatting>
  <conditionalFormatting sqref="H9">
    <cfRule type="cellIs" dxfId="4653" priority="4588" operator="equal">
      <formula>"jan."</formula>
    </cfRule>
  </conditionalFormatting>
  <conditionalFormatting sqref="H9">
    <cfRule type="cellIs" dxfId="4652" priority="4586" operator="equal">
      <formula>"jan."</formula>
    </cfRule>
  </conditionalFormatting>
  <conditionalFormatting sqref="H9">
    <cfRule type="cellIs" dxfId="4651" priority="4585" operator="equal">
      <formula>"jan."</formula>
    </cfRule>
  </conditionalFormatting>
  <conditionalFormatting sqref="H9">
    <cfRule type="cellIs" dxfId="4650" priority="4584" operator="equal">
      <formula>"jan."</formula>
    </cfRule>
  </conditionalFormatting>
  <conditionalFormatting sqref="H9">
    <cfRule type="cellIs" dxfId="4649" priority="4583" operator="equal">
      <formula>"jan."</formula>
    </cfRule>
  </conditionalFormatting>
  <conditionalFormatting sqref="H9">
    <cfRule type="cellIs" dxfId="4648" priority="4582" operator="equal">
      <formula>"jan."</formula>
    </cfRule>
  </conditionalFormatting>
  <conditionalFormatting sqref="H9">
    <cfRule type="cellIs" dxfId="4647" priority="4581" operator="equal">
      <formula>"jan."</formula>
    </cfRule>
  </conditionalFormatting>
  <conditionalFormatting sqref="H9">
    <cfRule type="cellIs" dxfId="4646" priority="4580" operator="equal">
      <formula>"jan."</formula>
    </cfRule>
  </conditionalFormatting>
  <conditionalFormatting sqref="H9">
    <cfRule type="cellIs" dxfId="4645" priority="4579" operator="equal">
      <formula>"jan."</formula>
    </cfRule>
  </conditionalFormatting>
  <conditionalFormatting sqref="H9">
    <cfRule type="cellIs" dxfId="4644" priority="4578" operator="equal">
      <formula>"jan."</formula>
    </cfRule>
  </conditionalFormatting>
  <conditionalFormatting sqref="H9">
    <cfRule type="cellIs" dxfId="4643" priority="4577" operator="equal">
      <formula>"jan."</formula>
    </cfRule>
  </conditionalFormatting>
  <conditionalFormatting sqref="H9">
    <cfRule type="cellIs" dxfId="4642" priority="4576" operator="equal">
      <formula>"jan."</formula>
    </cfRule>
  </conditionalFormatting>
  <conditionalFormatting sqref="H9">
    <cfRule type="cellIs" dxfId="4641" priority="4575" operator="equal">
      <formula>"jan."</formula>
    </cfRule>
  </conditionalFormatting>
  <conditionalFormatting sqref="H9">
    <cfRule type="cellIs" dxfId="4640" priority="4574" operator="equal">
      <formula>"jan."</formula>
    </cfRule>
  </conditionalFormatting>
  <conditionalFormatting sqref="H9">
    <cfRule type="cellIs" dxfId="4639" priority="4573" operator="equal">
      <formula>"jan."</formula>
    </cfRule>
  </conditionalFormatting>
  <conditionalFormatting sqref="H9">
    <cfRule type="cellIs" dxfId="4638" priority="4572" operator="equal">
      <formula>"jan."</formula>
    </cfRule>
  </conditionalFormatting>
  <conditionalFormatting sqref="H9">
    <cfRule type="cellIs" dxfId="4637" priority="4571" operator="equal">
      <formula>"jan."</formula>
    </cfRule>
  </conditionalFormatting>
  <conditionalFormatting sqref="H9">
    <cfRule type="cellIs" dxfId="4636" priority="4570" operator="equal">
      <formula>"jan."</formula>
    </cfRule>
  </conditionalFormatting>
  <conditionalFormatting sqref="H9">
    <cfRule type="cellIs" dxfId="4635" priority="4569" operator="equal">
      <formula>"jan."</formula>
    </cfRule>
  </conditionalFormatting>
  <conditionalFormatting sqref="H9">
    <cfRule type="cellIs" dxfId="4634" priority="4568" operator="equal">
      <formula>"jan."</formula>
    </cfRule>
  </conditionalFormatting>
  <conditionalFormatting sqref="H9">
    <cfRule type="cellIs" dxfId="4633" priority="4567" operator="equal">
      <formula>"jan."</formula>
    </cfRule>
  </conditionalFormatting>
  <conditionalFormatting sqref="H9">
    <cfRule type="cellIs" dxfId="4632" priority="4566" operator="equal">
      <formula>"jan."</formula>
    </cfRule>
  </conditionalFormatting>
  <conditionalFormatting sqref="H9">
    <cfRule type="cellIs" dxfId="4631" priority="4565" operator="equal">
      <formula>"jan."</formula>
    </cfRule>
  </conditionalFormatting>
  <conditionalFormatting sqref="H9">
    <cfRule type="cellIs" dxfId="4630" priority="4564" operator="equal">
      <formula>"jan."</formula>
    </cfRule>
  </conditionalFormatting>
  <conditionalFormatting sqref="H9">
    <cfRule type="cellIs" dxfId="4629" priority="4563" operator="equal">
      <formula>"jan."</formula>
    </cfRule>
  </conditionalFormatting>
  <conditionalFormatting sqref="H9">
    <cfRule type="cellIs" dxfId="4628" priority="4562" operator="equal">
      <formula>"jan."</formula>
    </cfRule>
  </conditionalFormatting>
  <conditionalFormatting sqref="H9">
    <cfRule type="cellIs" dxfId="4627" priority="4561" operator="equal">
      <formula>"jan."</formula>
    </cfRule>
  </conditionalFormatting>
  <conditionalFormatting sqref="H9">
    <cfRule type="cellIs" dxfId="4626" priority="4560" operator="equal">
      <formula>"jan."</formula>
    </cfRule>
  </conditionalFormatting>
  <conditionalFormatting sqref="H9">
    <cfRule type="cellIs" dxfId="4625" priority="4559" operator="equal">
      <formula>"jan."</formula>
    </cfRule>
  </conditionalFormatting>
  <conditionalFormatting sqref="H9">
    <cfRule type="cellIs" dxfId="4624" priority="4558" operator="equal">
      <formula>"jan."</formula>
    </cfRule>
  </conditionalFormatting>
  <conditionalFormatting sqref="H9">
    <cfRule type="cellIs" dxfId="4623" priority="4557" operator="equal">
      <formula>"jan."</formula>
    </cfRule>
  </conditionalFormatting>
  <conditionalFormatting sqref="H9">
    <cfRule type="cellIs" dxfId="4622" priority="4556" operator="equal">
      <formula>"jan."</formula>
    </cfRule>
  </conditionalFormatting>
  <conditionalFormatting sqref="H9">
    <cfRule type="cellIs" dxfId="4621" priority="4555" operator="equal">
      <formula>"jan."</formula>
    </cfRule>
  </conditionalFormatting>
  <conditionalFormatting sqref="H9">
    <cfRule type="cellIs" dxfId="4620" priority="4554" operator="equal">
      <formula>"jan."</formula>
    </cfRule>
  </conditionalFormatting>
  <conditionalFormatting sqref="H9">
    <cfRule type="cellIs" dxfId="4619" priority="4553" operator="equal">
      <formula>"jan."</formula>
    </cfRule>
  </conditionalFormatting>
  <conditionalFormatting sqref="H9">
    <cfRule type="cellIs" dxfId="4618" priority="4552" operator="equal">
      <formula>"jan."</formula>
    </cfRule>
  </conditionalFormatting>
  <conditionalFormatting sqref="H9">
    <cfRule type="cellIs" dxfId="4617" priority="4551" operator="equal">
      <formula>"jan."</formula>
    </cfRule>
  </conditionalFormatting>
  <conditionalFormatting sqref="H9">
    <cfRule type="cellIs" dxfId="4616" priority="4550" operator="equal">
      <formula>"jan."</formula>
    </cfRule>
  </conditionalFormatting>
  <conditionalFormatting sqref="H9">
    <cfRule type="cellIs" dxfId="4615" priority="4549" operator="equal">
      <formula>"jan."</formula>
    </cfRule>
  </conditionalFormatting>
  <conditionalFormatting sqref="H9">
    <cfRule type="cellIs" dxfId="4614" priority="4548" operator="equal">
      <formula>"jan."</formula>
    </cfRule>
  </conditionalFormatting>
  <conditionalFormatting sqref="H9">
    <cfRule type="cellIs" dxfId="4613" priority="4547" operator="equal">
      <formula>"jan."</formula>
    </cfRule>
  </conditionalFormatting>
  <conditionalFormatting sqref="H9">
    <cfRule type="cellIs" dxfId="4612" priority="4546" operator="equal">
      <formula>"jan."</formula>
    </cfRule>
  </conditionalFormatting>
  <conditionalFormatting sqref="H9">
    <cfRule type="cellIs" dxfId="4611" priority="4545" operator="equal">
      <formula>"jan."</formula>
    </cfRule>
  </conditionalFormatting>
  <conditionalFormatting sqref="H9">
    <cfRule type="cellIs" dxfId="4610" priority="4544" operator="equal">
      <formula>"jan."</formula>
    </cfRule>
  </conditionalFormatting>
  <conditionalFormatting sqref="H9">
    <cfRule type="cellIs" dxfId="4609" priority="4543" operator="equal">
      <formula>"jan."</formula>
    </cfRule>
  </conditionalFormatting>
  <conditionalFormatting sqref="H9">
    <cfRule type="cellIs" dxfId="4608" priority="4542" operator="equal">
      <formula>"jan."</formula>
    </cfRule>
  </conditionalFormatting>
  <conditionalFormatting sqref="H9">
    <cfRule type="cellIs" dxfId="4607" priority="4541" operator="equal">
      <formula>"jan."</formula>
    </cfRule>
  </conditionalFormatting>
  <conditionalFormatting sqref="H9">
    <cfRule type="cellIs" dxfId="4606" priority="4540" operator="equal">
      <formula>"jan."</formula>
    </cfRule>
  </conditionalFormatting>
  <conditionalFormatting sqref="H9">
    <cfRule type="cellIs" dxfId="4605" priority="4539" operator="equal">
      <formula>"jan."</formula>
    </cfRule>
  </conditionalFormatting>
  <conditionalFormatting sqref="H9">
    <cfRule type="cellIs" dxfId="4604" priority="4538" operator="equal">
      <formula>"jan."</formula>
    </cfRule>
  </conditionalFormatting>
  <conditionalFormatting sqref="H9">
    <cfRule type="cellIs" dxfId="4603" priority="4537" operator="equal">
      <formula>"jan."</formula>
    </cfRule>
  </conditionalFormatting>
  <conditionalFormatting sqref="H9">
    <cfRule type="cellIs" dxfId="4602" priority="4536" operator="equal">
      <formula>"jan."</formula>
    </cfRule>
  </conditionalFormatting>
  <conditionalFormatting sqref="H9">
    <cfRule type="cellIs" dxfId="4601" priority="4535" operator="equal">
      <formula>"jan."</formula>
    </cfRule>
  </conditionalFormatting>
  <conditionalFormatting sqref="H9">
    <cfRule type="cellIs" dxfId="4600" priority="4534" operator="equal">
      <formula>"jan."</formula>
    </cfRule>
  </conditionalFormatting>
  <conditionalFormatting sqref="H9">
    <cfRule type="cellIs" dxfId="4599" priority="4533" operator="equal">
      <formula>"jan."</formula>
    </cfRule>
  </conditionalFormatting>
  <conditionalFormatting sqref="H9">
    <cfRule type="cellIs" dxfId="4598" priority="4532" operator="equal">
      <formula>"jan."</formula>
    </cfRule>
  </conditionalFormatting>
  <conditionalFormatting sqref="H9">
    <cfRule type="cellIs" dxfId="4597" priority="4531" operator="equal">
      <formula>"jan."</formula>
    </cfRule>
  </conditionalFormatting>
  <conditionalFormatting sqref="H9">
    <cfRule type="cellIs" dxfId="4596" priority="4530" operator="equal">
      <formula>"jan."</formula>
    </cfRule>
  </conditionalFormatting>
  <conditionalFormatting sqref="H9">
    <cfRule type="cellIs" dxfId="4595" priority="4529" operator="equal">
      <formula>"jan."</formula>
    </cfRule>
  </conditionalFormatting>
  <conditionalFormatting sqref="H9">
    <cfRule type="cellIs" dxfId="4594" priority="4528" operator="equal">
      <formula>"jan."</formula>
    </cfRule>
  </conditionalFormatting>
  <conditionalFormatting sqref="H9">
    <cfRule type="cellIs" dxfId="4593" priority="4527" operator="equal">
      <formula>"jan."</formula>
    </cfRule>
  </conditionalFormatting>
  <conditionalFormatting sqref="H9">
    <cfRule type="cellIs" dxfId="4592" priority="4526" operator="equal">
      <formula>"jan."</formula>
    </cfRule>
  </conditionalFormatting>
  <conditionalFormatting sqref="H9">
    <cfRule type="cellIs" dxfId="4591" priority="4525" operator="equal">
      <formula>"jan."</formula>
    </cfRule>
  </conditionalFormatting>
  <conditionalFormatting sqref="H9">
    <cfRule type="cellIs" dxfId="4590" priority="4524" operator="equal">
      <formula>"jan."</formula>
    </cfRule>
  </conditionalFormatting>
  <conditionalFormatting sqref="H9">
    <cfRule type="cellIs" dxfId="4589" priority="4523" operator="equal">
      <formula>"jan."</formula>
    </cfRule>
  </conditionalFormatting>
  <conditionalFormatting sqref="H9">
    <cfRule type="cellIs" dxfId="4588" priority="4522" operator="equal">
      <formula>"jan."</formula>
    </cfRule>
  </conditionalFormatting>
  <conditionalFormatting sqref="H9">
    <cfRule type="cellIs" dxfId="4587" priority="4521" operator="equal">
      <formula>"jan."</formula>
    </cfRule>
  </conditionalFormatting>
  <conditionalFormatting sqref="H9">
    <cfRule type="cellIs" dxfId="4586" priority="4520" operator="equal">
      <formula>"jan."</formula>
    </cfRule>
  </conditionalFormatting>
  <conditionalFormatting sqref="H9">
    <cfRule type="cellIs" dxfId="4585" priority="4519" operator="equal">
      <formula>"jan."</formula>
    </cfRule>
  </conditionalFormatting>
  <conditionalFormatting sqref="H9">
    <cfRule type="cellIs" dxfId="4584" priority="4518" operator="equal">
      <formula>"jan."</formula>
    </cfRule>
  </conditionalFormatting>
  <conditionalFormatting sqref="H9">
    <cfRule type="cellIs" dxfId="4583" priority="4517" operator="equal">
      <formula>"jan."</formula>
    </cfRule>
  </conditionalFormatting>
  <conditionalFormatting sqref="H9">
    <cfRule type="cellIs" dxfId="4582" priority="4516" operator="equal">
      <formula>"jan."</formula>
    </cfRule>
  </conditionalFormatting>
  <conditionalFormatting sqref="H9">
    <cfRule type="cellIs" dxfId="4581" priority="4515" operator="equal">
      <formula>"jan."</formula>
    </cfRule>
  </conditionalFormatting>
  <conditionalFormatting sqref="H9">
    <cfRule type="cellIs" dxfId="4580" priority="4514" operator="equal">
      <formula>"jan."</formula>
    </cfRule>
  </conditionalFormatting>
  <conditionalFormatting sqref="H9">
    <cfRule type="cellIs" dxfId="4579" priority="4513" operator="equal">
      <formula>"jan."</formula>
    </cfRule>
  </conditionalFormatting>
  <conditionalFormatting sqref="H9">
    <cfRule type="cellIs" dxfId="4578" priority="4512" operator="equal">
      <formula>"jan."</formula>
    </cfRule>
  </conditionalFormatting>
  <conditionalFormatting sqref="H9">
    <cfRule type="cellIs" dxfId="4577" priority="4511" operator="equal">
      <formula>"jan."</formula>
    </cfRule>
  </conditionalFormatting>
  <conditionalFormatting sqref="H9">
    <cfRule type="cellIs" dxfId="4576" priority="4510" operator="equal">
      <formula>"jan."</formula>
    </cfRule>
  </conditionalFormatting>
  <conditionalFormatting sqref="H9">
    <cfRule type="cellIs" dxfId="4575" priority="4509" operator="equal">
      <formula>"jan."</formula>
    </cfRule>
  </conditionalFormatting>
  <conditionalFormatting sqref="H9">
    <cfRule type="cellIs" dxfId="4574" priority="4508" operator="equal">
      <formula>"jan."</formula>
    </cfRule>
  </conditionalFormatting>
  <conditionalFormatting sqref="H9">
    <cfRule type="cellIs" dxfId="4573" priority="4507" operator="equal">
      <formula>"jan."</formula>
    </cfRule>
  </conditionalFormatting>
  <conditionalFormatting sqref="H9">
    <cfRule type="cellIs" dxfId="4572" priority="4506" operator="equal">
      <formula>"jan."</formula>
    </cfRule>
  </conditionalFormatting>
  <conditionalFormatting sqref="H9">
    <cfRule type="cellIs" dxfId="4571" priority="4505" operator="equal">
      <formula>"jan."</formula>
    </cfRule>
  </conditionalFormatting>
  <conditionalFormatting sqref="H9">
    <cfRule type="cellIs" dxfId="4570" priority="4504" operator="equal">
      <formula>"jan."</formula>
    </cfRule>
  </conditionalFormatting>
  <conditionalFormatting sqref="H9">
    <cfRule type="cellIs" dxfId="4569" priority="4503" operator="equal">
      <formula>"jan."</formula>
    </cfRule>
  </conditionalFormatting>
  <conditionalFormatting sqref="H9">
    <cfRule type="cellIs" dxfId="4568" priority="4502" operator="equal">
      <formula>"jan."</formula>
    </cfRule>
  </conditionalFormatting>
  <conditionalFormatting sqref="H9">
    <cfRule type="cellIs" dxfId="4567" priority="4501" operator="equal">
      <formula>"jan."</formula>
    </cfRule>
  </conditionalFormatting>
  <conditionalFormatting sqref="H9">
    <cfRule type="cellIs" dxfId="4566" priority="4500" operator="equal">
      <formula>"jan."</formula>
    </cfRule>
  </conditionalFormatting>
  <conditionalFormatting sqref="H9">
    <cfRule type="cellIs" dxfId="4565" priority="4499" operator="equal">
      <formula>"jan."</formula>
    </cfRule>
  </conditionalFormatting>
  <conditionalFormatting sqref="H9">
    <cfRule type="cellIs" dxfId="4564" priority="4498" operator="equal">
      <formula>"jan."</formula>
    </cfRule>
  </conditionalFormatting>
  <conditionalFormatting sqref="H9">
    <cfRule type="cellIs" dxfId="4563" priority="4497" operator="equal">
      <formula>"jan."</formula>
    </cfRule>
  </conditionalFormatting>
  <conditionalFormatting sqref="H9">
    <cfRule type="cellIs" dxfId="4562" priority="4496" operator="equal">
      <formula>"jan."</formula>
    </cfRule>
  </conditionalFormatting>
  <conditionalFormatting sqref="H9">
    <cfRule type="cellIs" dxfId="4561" priority="4495" operator="equal">
      <formula>"jan."</formula>
    </cfRule>
  </conditionalFormatting>
  <conditionalFormatting sqref="H9">
    <cfRule type="cellIs" dxfId="4560" priority="4494" operator="equal">
      <formula>"jan."</formula>
    </cfRule>
  </conditionalFormatting>
  <conditionalFormatting sqref="H9">
    <cfRule type="cellIs" dxfId="4559" priority="4493" operator="equal">
      <formula>"jan."</formula>
    </cfRule>
  </conditionalFormatting>
  <conditionalFormatting sqref="H9">
    <cfRule type="cellIs" dxfId="4558" priority="4492" operator="equal">
      <formula>"jan."</formula>
    </cfRule>
  </conditionalFormatting>
  <conditionalFormatting sqref="H9">
    <cfRule type="cellIs" dxfId="4557" priority="4491" operator="equal">
      <formula>"jan."</formula>
    </cfRule>
  </conditionalFormatting>
  <conditionalFormatting sqref="H9">
    <cfRule type="cellIs" dxfId="4556" priority="4490" operator="equal">
      <formula>"jan."</formula>
    </cfRule>
  </conditionalFormatting>
  <conditionalFormatting sqref="H9">
    <cfRule type="cellIs" dxfId="4555" priority="4489" operator="equal">
      <formula>"jan."</formula>
    </cfRule>
  </conditionalFormatting>
  <conditionalFormatting sqref="H9">
    <cfRule type="cellIs" dxfId="4554" priority="4488" operator="equal">
      <formula>"jan."</formula>
    </cfRule>
  </conditionalFormatting>
  <conditionalFormatting sqref="H9">
    <cfRule type="cellIs" dxfId="4553" priority="4487" operator="equal">
      <formula>"jan."</formula>
    </cfRule>
  </conditionalFormatting>
  <conditionalFormatting sqref="H9">
    <cfRule type="cellIs" dxfId="4552" priority="4486" operator="equal">
      <formula>"jan."</formula>
    </cfRule>
  </conditionalFormatting>
  <conditionalFormatting sqref="H9">
    <cfRule type="cellIs" dxfId="4551" priority="4484" operator="equal">
      <formula>"jan."</formula>
    </cfRule>
  </conditionalFormatting>
  <conditionalFormatting sqref="H9">
    <cfRule type="cellIs" dxfId="4550" priority="4483" operator="equal">
      <formula>"jan."</formula>
    </cfRule>
  </conditionalFormatting>
  <conditionalFormatting sqref="H9">
    <cfRule type="cellIs" dxfId="4549" priority="4611" operator="equal">
      <formula>"jan."</formula>
    </cfRule>
  </conditionalFormatting>
  <conditionalFormatting sqref="H9">
    <cfRule type="cellIs" dxfId="4548" priority="4589" operator="equal">
      <formula>"jan."</formula>
    </cfRule>
  </conditionalFormatting>
  <conditionalFormatting sqref="H9">
    <cfRule type="cellIs" dxfId="4547" priority="4587" operator="equal">
      <formula>"jan."</formula>
    </cfRule>
  </conditionalFormatting>
  <conditionalFormatting sqref="H9">
    <cfRule type="cellIs" dxfId="4546" priority="4485" operator="equal">
      <formula>"jan."</formula>
    </cfRule>
  </conditionalFormatting>
  <conditionalFormatting sqref="H9">
    <cfRule type="cellIs" dxfId="4545" priority="4482" operator="equal">
      <formula>"jan."</formula>
    </cfRule>
  </conditionalFormatting>
  <conditionalFormatting sqref="H9">
    <cfRule type="cellIs" dxfId="4544" priority="4481" operator="equal">
      <formula>"jan."</formula>
    </cfRule>
  </conditionalFormatting>
  <conditionalFormatting sqref="H9">
    <cfRule type="cellIs" dxfId="4543" priority="4480" operator="equal">
      <formula>"jan."</formula>
    </cfRule>
  </conditionalFormatting>
  <conditionalFormatting sqref="H9">
    <cfRule type="cellIs" dxfId="4542" priority="4479" operator="equal">
      <formula>"jan."</formula>
    </cfRule>
  </conditionalFormatting>
  <conditionalFormatting sqref="H9">
    <cfRule type="cellIs" dxfId="4541" priority="4478" operator="equal">
      <formula>"jan."</formula>
    </cfRule>
  </conditionalFormatting>
  <conditionalFormatting sqref="H9">
    <cfRule type="cellIs" dxfId="4540" priority="4477" operator="equal">
      <formula>"jan."</formula>
    </cfRule>
  </conditionalFormatting>
  <conditionalFormatting sqref="H9">
    <cfRule type="cellIs" dxfId="4539" priority="4476" operator="equal">
      <formula>"jan."</formula>
    </cfRule>
  </conditionalFormatting>
  <conditionalFormatting sqref="H9">
    <cfRule type="cellIs" dxfId="4538" priority="4475" operator="equal">
      <formula>"jan."</formula>
    </cfRule>
  </conditionalFormatting>
  <conditionalFormatting sqref="H9">
    <cfRule type="cellIs" dxfId="4537" priority="4474" operator="equal">
      <formula>"jan."</formula>
    </cfRule>
  </conditionalFormatting>
  <conditionalFormatting sqref="H9">
    <cfRule type="cellIs" dxfId="4536" priority="4473" operator="equal">
      <formula>"jan."</formula>
    </cfRule>
  </conditionalFormatting>
  <conditionalFormatting sqref="H9">
    <cfRule type="cellIs" dxfId="4535" priority="4472" operator="equal">
      <formula>"jan."</formula>
    </cfRule>
  </conditionalFormatting>
  <conditionalFormatting sqref="H9">
    <cfRule type="cellIs" dxfId="4534" priority="4471" operator="equal">
      <formula>"jan."</formula>
    </cfRule>
  </conditionalFormatting>
  <conditionalFormatting sqref="H9">
    <cfRule type="cellIs" dxfId="4533" priority="4470" operator="equal">
      <formula>"jan."</formula>
    </cfRule>
  </conditionalFormatting>
  <conditionalFormatting sqref="H9">
    <cfRule type="cellIs" dxfId="4532" priority="4469" operator="equal">
      <formula>"jan."</formula>
    </cfRule>
  </conditionalFormatting>
  <conditionalFormatting sqref="H9">
    <cfRule type="cellIs" dxfId="4531" priority="4468" operator="equal">
      <formula>"jan."</formula>
    </cfRule>
  </conditionalFormatting>
  <conditionalFormatting sqref="H9">
    <cfRule type="cellIs" dxfId="4530" priority="4467" operator="equal">
      <formula>"jan."</formula>
    </cfRule>
  </conditionalFormatting>
  <conditionalFormatting sqref="H9">
    <cfRule type="cellIs" dxfId="4529" priority="4466" operator="equal">
      <formula>"jan."</formula>
    </cfRule>
  </conditionalFormatting>
  <conditionalFormatting sqref="H9">
    <cfRule type="cellIs" dxfId="4528" priority="4465" operator="equal">
      <formula>"jan."</formula>
    </cfRule>
  </conditionalFormatting>
  <conditionalFormatting sqref="H9">
    <cfRule type="cellIs" dxfId="4527" priority="4464" operator="equal">
      <formula>"jan."</formula>
    </cfRule>
  </conditionalFormatting>
  <conditionalFormatting sqref="H9">
    <cfRule type="cellIs" dxfId="4526" priority="4463" operator="equal">
      <formula>"jan."</formula>
    </cfRule>
  </conditionalFormatting>
  <conditionalFormatting sqref="H9">
    <cfRule type="cellIs" dxfId="4525" priority="4462" operator="equal">
      <formula>"jan."</formula>
    </cfRule>
  </conditionalFormatting>
  <conditionalFormatting sqref="H9">
    <cfRule type="cellIs" dxfId="4524" priority="4461" operator="equal">
      <formula>"jan."</formula>
    </cfRule>
  </conditionalFormatting>
  <conditionalFormatting sqref="H9">
    <cfRule type="cellIs" dxfId="4523" priority="4460" operator="equal">
      <formula>"jan."</formula>
    </cfRule>
  </conditionalFormatting>
  <conditionalFormatting sqref="H9">
    <cfRule type="cellIs" dxfId="4522" priority="4459" operator="equal">
      <formula>"jan."</formula>
    </cfRule>
  </conditionalFormatting>
  <conditionalFormatting sqref="H9">
    <cfRule type="cellIs" dxfId="4521" priority="4458" operator="equal">
      <formula>"jan."</formula>
    </cfRule>
  </conditionalFormatting>
  <conditionalFormatting sqref="H9">
    <cfRule type="cellIs" dxfId="4520" priority="4457" operator="equal">
      <formula>"jan."</formula>
    </cfRule>
  </conditionalFormatting>
  <conditionalFormatting sqref="H9">
    <cfRule type="cellIs" dxfId="4519" priority="4456" operator="equal">
      <formula>"jan."</formula>
    </cfRule>
  </conditionalFormatting>
  <conditionalFormatting sqref="H9">
    <cfRule type="cellIs" dxfId="4518" priority="4455" operator="equal">
      <formula>"jan."</formula>
    </cfRule>
  </conditionalFormatting>
  <conditionalFormatting sqref="H9">
    <cfRule type="cellIs" dxfId="4517" priority="4454" operator="equal">
      <formula>"jan."</formula>
    </cfRule>
  </conditionalFormatting>
  <conditionalFormatting sqref="H9">
    <cfRule type="cellIs" dxfId="4516" priority="4453" operator="equal">
      <formula>"jan."</formula>
    </cfRule>
  </conditionalFormatting>
  <conditionalFormatting sqref="H9">
    <cfRule type="cellIs" dxfId="4515" priority="4452" operator="equal">
      <formula>"jan."</formula>
    </cfRule>
  </conditionalFormatting>
  <conditionalFormatting sqref="H9">
    <cfRule type="cellIs" dxfId="4514" priority="4451" operator="equal">
      <formula>"jan."</formula>
    </cfRule>
  </conditionalFormatting>
  <conditionalFormatting sqref="H9">
    <cfRule type="cellIs" dxfId="4513" priority="4450" operator="equal">
      <formula>"jan."</formula>
    </cfRule>
  </conditionalFormatting>
  <conditionalFormatting sqref="H9">
    <cfRule type="cellIs" dxfId="4512" priority="4449" operator="equal">
      <formula>"jan."</formula>
    </cfRule>
  </conditionalFormatting>
  <conditionalFormatting sqref="H9">
    <cfRule type="cellIs" dxfId="4511" priority="4448" operator="equal">
      <formula>"jan."</formula>
    </cfRule>
  </conditionalFormatting>
  <conditionalFormatting sqref="H9">
    <cfRule type="cellIs" dxfId="4510" priority="4447" operator="equal">
      <formula>"jan."</formula>
    </cfRule>
  </conditionalFormatting>
  <conditionalFormatting sqref="H9">
    <cfRule type="cellIs" dxfId="4509" priority="4446" operator="equal">
      <formula>"jan."</formula>
    </cfRule>
  </conditionalFormatting>
  <conditionalFormatting sqref="H9">
    <cfRule type="cellIs" dxfId="4508" priority="4445" operator="equal">
      <formula>"jan."</formula>
    </cfRule>
  </conditionalFormatting>
  <conditionalFormatting sqref="H9">
    <cfRule type="cellIs" dxfId="4507" priority="4444" operator="equal">
      <formula>"jan."</formula>
    </cfRule>
  </conditionalFormatting>
  <conditionalFormatting sqref="H9">
    <cfRule type="cellIs" dxfId="4506" priority="4443" operator="equal">
      <formula>"jan."</formula>
    </cfRule>
  </conditionalFormatting>
  <conditionalFormatting sqref="H9">
    <cfRule type="cellIs" dxfId="4505" priority="4442" operator="equal">
      <formula>"jan."</formula>
    </cfRule>
  </conditionalFormatting>
  <conditionalFormatting sqref="H9">
    <cfRule type="cellIs" dxfId="4504" priority="4441" operator="equal">
      <formula>"jan."</formula>
    </cfRule>
  </conditionalFormatting>
  <conditionalFormatting sqref="H9">
    <cfRule type="cellIs" dxfId="4503" priority="4440" operator="equal">
      <formula>"jan."</formula>
    </cfRule>
  </conditionalFormatting>
  <conditionalFormatting sqref="H9">
    <cfRule type="cellIs" dxfId="4502" priority="4439" operator="equal">
      <formula>"jan."</formula>
    </cfRule>
  </conditionalFormatting>
  <conditionalFormatting sqref="H9">
    <cfRule type="cellIs" dxfId="4501" priority="4438" operator="equal">
      <formula>"jan."</formula>
    </cfRule>
  </conditionalFormatting>
  <conditionalFormatting sqref="H9">
    <cfRule type="cellIs" dxfId="4500" priority="4437" operator="equal">
      <formula>"jan."</formula>
    </cfRule>
  </conditionalFormatting>
  <conditionalFormatting sqref="H9">
    <cfRule type="cellIs" dxfId="4499" priority="4436" operator="equal">
      <formula>"jan."</formula>
    </cfRule>
  </conditionalFormatting>
  <conditionalFormatting sqref="H9">
    <cfRule type="cellIs" dxfId="4498" priority="4435" operator="equal">
      <formula>"jan."</formula>
    </cfRule>
  </conditionalFormatting>
  <conditionalFormatting sqref="H9">
    <cfRule type="cellIs" dxfId="4497" priority="4434" operator="equal">
      <formula>"jan."</formula>
    </cfRule>
  </conditionalFormatting>
  <conditionalFormatting sqref="H9">
    <cfRule type="cellIs" dxfId="4496" priority="4433" operator="equal">
      <formula>"jan."</formula>
    </cfRule>
  </conditionalFormatting>
  <conditionalFormatting sqref="H9">
    <cfRule type="cellIs" dxfId="4495" priority="4432" operator="equal">
      <formula>"jan."</formula>
    </cfRule>
  </conditionalFormatting>
  <conditionalFormatting sqref="H9">
    <cfRule type="cellIs" dxfId="4494" priority="4431" operator="equal">
      <formula>"jan."</formula>
    </cfRule>
  </conditionalFormatting>
  <conditionalFormatting sqref="H9">
    <cfRule type="cellIs" dxfId="4493" priority="4430" operator="equal">
      <formula>"jan."</formula>
    </cfRule>
  </conditionalFormatting>
  <conditionalFormatting sqref="H9">
    <cfRule type="cellIs" dxfId="4492" priority="4429" operator="equal">
      <formula>"jan."</formula>
    </cfRule>
  </conditionalFormatting>
  <conditionalFormatting sqref="H9">
    <cfRule type="cellIs" dxfId="4491" priority="4428" operator="equal">
      <formula>"jan."</formula>
    </cfRule>
  </conditionalFormatting>
  <conditionalFormatting sqref="H9">
    <cfRule type="cellIs" dxfId="4490" priority="4427" operator="equal">
      <formula>"jan."</formula>
    </cfRule>
  </conditionalFormatting>
  <conditionalFormatting sqref="H9">
    <cfRule type="cellIs" dxfId="4489" priority="4426" operator="equal">
      <formula>"jan."</formula>
    </cfRule>
  </conditionalFormatting>
  <conditionalFormatting sqref="H9">
    <cfRule type="cellIs" dxfId="4488" priority="4425" operator="equal">
      <formula>"jan."</formula>
    </cfRule>
  </conditionalFormatting>
  <conditionalFormatting sqref="H9">
    <cfRule type="cellIs" dxfId="4487" priority="4424" operator="equal">
      <formula>"jan."</formula>
    </cfRule>
  </conditionalFormatting>
  <conditionalFormatting sqref="H9">
    <cfRule type="cellIs" dxfId="4486" priority="4423" operator="equal">
      <formula>"jan."</formula>
    </cfRule>
  </conditionalFormatting>
  <conditionalFormatting sqref="H9">
    <cfRule type="cellIs" dxfId="4485" priority="4422" operator="equal">
      <formula>"jan."</formula>
    </cfRule>
  </conditionalFormatting>
  <conditionalFormatting sqref="H9">
    <cfRule type="cellIs" dxfId="4484" priority="4421" operator="equal">
      <formula>"jan."</formula>
    </cfRule>
  </conditionalFormatting>
  <conditionalFormatting sqref="H9">
    <cfRule type="cellIs" dxfId="4483" priority="4420" operator="equal">
      <formula>"jan."</formula>
    </cfRule>
  </conditionalFormatting>
  <conditionalFormatting sqref="H9">
    <cfRule type="cellIs" dxfId="4482" priority="4419" operator="equal">
      <formula>"jan."</formula>
    </cfRule>
  </conditionalFormatting>
  <conditionalFormatting sqref="H9">
    <cfRule type="cellIs" dxfId="4481" priority="4418" operator="equal">
      <formula>"jan."</formula>
    </cfRule>
  </conditionalFormatting>
  <conditionalFormatting sqref="H9">
    <cfRule type="cellIs" dxfId="4480" priority="4417" operator="equal">
      <formula>"jan."</formula>
    </cfRule>
  </conditionalFormatting>
  <conditionalFormatting sqref="AA15:AE15">
    <cfRule type="cellIs" dxfId="4479" priority="4416" operator="equal">
      <formula>"jan."</formula>
    </cfRule>
  </conditionalFormatting>
  <conditionalFormatting sqref="AE15">
    <cfRule type="cellIs" dxfId="4478" priority="4415" operator="equal">
      <formula>"jan."</formula>
    </cfRule>
  </conditionalFormatting>
  <conditionalFormatting sqref="AD15">
    <cfRule type="cellIs" dxfId="4477" priority="4414" operator="equal">
      <formula>"jan."</formula>
    </cfRule>
  </conditionalFormatting>
  <conditionalFormatting sqref="AE15">
    <cfRule type="cellIs" dxfId="4476" priority="4413" operator="equal">
      <formula>"jan."</formula>
    </cfRule>
  </conditionalFormatting>
  <conditionalFormatting sqref="AD15">
    <cfRule type="cellIs" dxfId="4475" priority="4412" operator="equal">
      <formula>"jan."</formula>
    </cfRule>
  </conditionalFormatting>
  <conditionalFormatting sqref="AE15">
    <cfRule type="cellIs" dxfId="4474" priority="4411" operator="equal">
      <formula>"jan."</formula>
    </cfRule>
  </conditionalFormatting>
  <conditionalFormatting sqref="AC15">
    <cfRule type="cellIs" dxfId="4473" priority="4410" operator="equal">
      <formula>"jan."</formula>
    </cfRule>
  </conditionalFormatting>
  <conditionalFormatting sqref="AD15">
    <cfRule type="cellIs" dxfId="4472" priority="4409" operator="equal">
      <formula>"jan."</formula>
    </cfRule>
  </conditionalFormatting>
  <conditionalFormatting sqref="AD15">
    <cfRule type="cellIs" dxfId="4471" priority="4408" operator="equal">
      <formula>"jan."</formula>
    </cfRule>
  </conditionalFormatting>
  <conditionalFormatting sqref="AC15">
    <cfRule type="cellIs" dxfId="4470" priority="4407" operator="equal">
      <formula>"jan."</formula>
    </cfRule>
  </conditionalFormatting>
  <conditionalFormatting sqref="AD15">
    <cfRule type="cellIs" dxfId="4469" priority="4406" operator="equal">
      <formula>"jan."</formula>
    </cfRule>
  </conditionalFormatting>
  <conditionalFormatting sqref="AC15">
    <cfRule type="cellIs" dxfId="4468" priority="4405" operator="equal">
      <formula>"jan."</formula>
    </cfRule>
  </conditionalFormatting>
  <conditionalFormatting sqref="AD15">
    <cfRule type="cellIs" dxfId="4467" priority="4404" operator="equal">
      <formula>"jan."</formula>
    </cfRule>
  </conditionalFormatting>
  <conditionalFormatting sqref="AB15">
    <cfRule type="cellIs" dxfId="4466" priority="4403" operator="equal">
      <formula>"jan."</formula>
    </cfRule>
  </conditionalFormatting>
  <conditionalFormatting sqref="AC15">
    <cfRule type="cellIs" dxfId="4465" priority="4402" operator="equal">
      <formula>"jan."</formula>
    </cfRule>
  </conditionalFormatting>
  <conditionalFormatting sqref="AE15">
    <cfRule type="cellIs" dxfId="4464" priority="4401" operator="equal">
      <formula>"jan."</formula>
    </cfRule>
  </conditionalFormatting>
  <conditionalFormatting sqref="AD15">
    <cfRule type="cellIs" dxfId="4463" priority="4400" operator="equal">
      <formula>"jan."</formula>
    </cfRule>
  </conditionalFormatting>
  <conditionalFormatting sqref="AC15">
    <cfRule type="cellIs" dxfId="4462" priority="4399" operator="equal">
      <formula>"jan."</formula>
    </cfRule>
  </conditionalFormatting>
  <conditionalFormatting sqref="AD15">
    <cfRule type="cellIs" dxfId="4461" priority="4398" operator="equal">
      <formula>"jan."</formula>
    </cfRule>
  </conditionalFormatting>
  <conditionalFormatting sqref="AC15">
    <cfRule type="cellIs" dxfId="4460" priority="4397" operator="equal">
      <formula>"jan."</formula>
    </cfRule>
  </conditionalFormatting>
  <conditionalFormatting sqref="AD15">
    <cfRule type="cellIs" dxfId="4459" priority="4396" operator="equal">
      <formula>"jan."</formula>
    </cfRule>
  </conditionalFormatting>
  <conditionalFormatting sqref="AC15">
    <cfRule type="cellIs" dxfId="4458" priority="4394" operator="equal">
      <formula>"jan."</formula>
    </cfRule>
  </conditionalFormatting>
  <conditionalFormatting sqref="AE15">
    <cfRule type="cellIs" dxfId="4457" priority="4393" operator="equal">
      <formula>"jan."</formula>
    </cfRule>
  </conditionalFormatting>
  <conditionalFormatting sqref="AC15">
    <cfRule type="cellIs" dxfId="4456" priority="4392" operator="equal">
      <formula>"jan."</formula>
    </cfRule>
  </conditionalFormatting>
  <conditionalFormatting sqref="AB15">
    <cfRule type="cellIs" dxfId="4455" priority="4391" operator="equal">
      <formula>"jan."</formula>
    </cfRule>
  </conditionalFormatting>
  <conditionalFormatting sqref="AC15">
    <cfRule type="cellIs" dxfId="4454" priority="4390" operator="equal">
      <formula>"jan."</formula>
    </cfRule>
  </conditionalFormatting>
  <conditionalFormatting sqref="AB15">
    <cfRule type="cellIs" dxfId="4453" priority="4389" operator="equal">
      <formula>"jan."</formula>
    </cfRule>
  </conditionalFormatting>
  <conditionalFormatting sqref="AC15">
    <cfRule type="cellIs" dxfId="4452" priority="4388" operator="equal">
      <formula>"jan."</formula>
    </cfRule>
  </conditionalFormatting>
  <conditionalFormatting sqref="AA15">
    <cfRule type="cellIs" dxfId="4451" priority="4387" operator="equal">
      <formula>"jan."</formula>
    </cfRule>
  </conditionalFormatting>
  <conditionalFormatting sqref="AB15">
    <cfRule type="cellIs" dxfId="4450" priority="4386" operator="equal">
      <formula>"jan."</formula>
    </cfRule>
  </conditionalFormatting>
  <conditionalFormatting sqref="AD15">
    <cfRule type="cellIs" dxfId="4449" priority="4385" operator="equal">
      <formula>"jan."</formula>
    </cfRule>
  </conditionalFormatting>
  <conditionalFormatting sqref="AD15">
    <cfRule type="cellIs" dxfId="4448" priority="4384" operator="equal">
      <formula>"jan."</formula>
    </cfRule>
  </conditionalFormatting>
  <conditionalFormatting sqref="AC15">
    <cfRule type="cellIs" dxfId="4447" priority="4383" operator="equal">
      <formula>"jan."</formula>
    </cfRule>
  </conditionalFormatting>
  <conditionalFormatting sqref="AD15">
    <cfRule type="cellIs" dxfId="4446" priority="4382" operator="equal">
      <formula>"jan."</formula>
    </cfRule>
  </conditionalFormatting>
  <conditionalFormatting sqref="AC15">
    <cfRule type="cellIs" dxfId="4445" priority="4381" operator="equal">
      <formula>"jan."</formula>
    </cfRule>
  </conditionalFormatting>
  <conditionalFormatting sqref="AD15">
    <cfRule type="cellIs" dxfId="4444" priority="4380" operator="equal">
      <formula>"jan."</formula>
    </cfRule>
  </conditionalFormatting>
  <conditionalFormatting sqref="AB15">
    <cfRule type="cellIs" dxfId="4443" priority="4379" operator="equal">
      <formula>"jan."</formula>
    </cfRule>
  </conditionalFormatting>
  <conditionalFormatting sqref="AC15">
    <cfRule type="cellIs" dxfId="4442" priority="4378" operator="equal">
      <formula>"jan."</formula>
    </cfRule>
  </conditionalFormatting>
  <conditionalFormatting sqref="AE15">
    <cfRule type="cellIs" dxfId="4441" priority="4377" operator="equal">
      <formula>"jan."</formula>
    </cfRule>
  </conditionalFormatting>
  <conditionalFormatting sqref="AC15">
    <cfRule type="cellIs" dxfId="4440" priority="4376" operator="equal">
      <formula>"jan."</formula>
    </cfRule>
  </conditionalFormatting>
  <conditionalFormatting sqref="AB15">
    <cfRule type="cellIs" dxfId="4439" priority="4375" operator="equal">
      <formula>"jan."</formula>
    </cfRule>
  </conditionalFormatting>
  <conditionalFormatting sqref="AC15">
    <cfRule type="cellIs" dxfId="4438" priority="4374" operator="equal">
      <formula>"jan."</formula>
    </cfRule>
  </conditionalFormatting>
  <conditionalFormatting sqref="AB15">
    <cfRule type="cellIs" dxfId="4437" priority="4373" operator="equal">
      <formula>"jan."</formula>
    </cfRule>
  </conditionalFormatting>
  <conditionalFormatting sqref="AC15">
    <cfRule type="cellIs" dxfId="4436" priority="4372" operator="equal">
      <formula>"jan."</formula>
    </cfRule>
  </conditionalFormatting>
  <conditionalFormatting sqref="AA15">
    <cfRule type="cellIs" dxfId="4435" priority="4371" operator="equal">
      <formula>"jan."</formula>
    </cfRule>
  </conditionalFormatting>
  <conditionalFormatting sqref="AB15">
    <cfRule type="cellIs" dxfId="4434" priority="4370" operator="equal">
      <formula>"jan."</formula>
    </cfRule>
  </conditionalFormatting>
  <conditionalFormatting sqref="AD15">
    <cfRule type="cellIs" dxfId="4433" priority="4369" operator="equal">
      <formula>"jan."</formula>
    </cfRule>
  </conditionalFormatting>
  <conditionalFormatting sqref="AC15">
    <cfRule type="cellIs" dxfId="4432" priority="4368" operator="equal">
      <formula>"jan."</formula>
    </cfRule>
  </conditionalFormatting>
  <conditionalFormatting sqref="AB15">
    <cfRule type="cellIs" dxfId="4431" priority="4367" operator="equal">
      <formula>"jan."</formula>
    </cfRule>
  </conditionalFormatting>
  <conditionalFormatting sqref="AC15">
    <cfRule type="cellIs" dxfId="4430" priority="4366" operator="equal">
      <formula>"jan."</formula>
    </cfRule>
  </conditionalFormatting>
  <conditionalFormatting sqref="AB15">
    <cfRule type="cellIs" dxfId="4429" priority="4365" operator="equal">
      <formula>"jan."</formula>
    </cfRule>
  </conditionalFormatting>
  <conditionalFormatting sqref="AC15">
    <cfRule type="cellIs" dxfId="4428" priority="4364" operator="equal">
      <formula>"jan."</formula>
    </cfRule>
  </conditionalFormatting>
  <conditionalFormatting sqref="AA15">
    <cfRule type="cellIs" dxfId="4427" priority="4363" operator="equal">
      <formula>"jan."</formula>
    </cfRule>
  </conditionalFormatting>
  <conditionalFormatting sqref="AB15">
    <cfRule type="cellIs" dxfId="4426" priority="4362" operator="equal">
      <formula>"jan."</formula>
    </cfRule>
  </conditionalFormatting>
  <conditionalFormatting sqref="AD15">
    <cfRule type="cellIs" dxfId="4425" priority="4361" operator="equal">
      <formula>"jan."</formula>
    </cfRule>
  </conditionalFormatting>
  <conditionalFormatting sqref="AB15">
    <cfRule type="cellIs" dxfId="4424" priority="4360" operator="equal">
      <formula>"jan."</formula>
    </cfRule>
  </conditionalFormatting>
  <conditionalFormatting sqref="AA15">
    <cfRule type="cellIs" dxfId="4423" priority="4359" operator="equal">
      <formula>"jan."</formula>
    </cfRule>
  </conditionalFormatting>
  <conditionalFormatting sqref="AB15">
    <cfRule type="cellIs" dxfId="4422" priority="4358" operator="equal">
      <formula>"jan."</formula>
    </cfRule>
  </conditionalFormatting>
  <conditionalFormatting sqref="AA15">
    <cfRule type="cellIs" dxfId="4421" priority="4357" operator="equal">
      <formula>"jan."</formula>
    </cfRule>
  </conditionalFormatting>
  <conditionalFormatting sqref="AB15">
    <cfRule type="cellIs" dxfId="4420" priority="4356" operator="equal">
      <formula>"jan."</formula>
    </cfRule>
  </conditionalFormatting>
  <conditionalFormatting sqref="AA15">
    <cfRule type="cellIs" dxfId="4419" priority="4355" operator="equal">
      <formula>"jan."</formula>
    </cfRule>
  </conditionalFormatting>
  <conditionalFormatting sqref="AC15">
    <cfRule type="cellIs" dxfId="4418" priority="4354" operator="equal">
      <formula>"jan."</formula>
    </cfRule>
  </conditionalFormatting>
  <conditionalFormatting sqref="AD15">
    <cfRule type="cellIs" dxfId="4417" priority="4353" operator="equal">
      <formula>"jan."</formula>
    </cfRule>
  </conditionalFormatting>
  <conditionalFormatting sqref="AC15">
    <cfRule type="cellIs" dxfId="4416" priority="4352" operator="equal">
      <formula>"jan."</formula>
    </cfRule>
  </conditionalFormatting>
  <conditionalFormatting sqref="AD15">
    <cfRule type="cellIs" dxfId="4415" priority="4351" operator="equal">
      <formula>"jan."</formula>
    </cfRule>
  </conditionalFormatting>
  <conditionalFormatting sqref="AC15">
    <cfRule type="cellIs" dxfId="4414" priority="4350" operator="equal">
      <formula>"jan."</formula>
    </cfRule>
  </conditionalFormatting>
  <conditionalFormatting sqref="AD15">
    <cfRule type="cellIs" dxfId="4413" priority="4349" operator="equal">
      <formula>"jan."</formula>
    </cfRule>
  </conditionalFormatting>
  <conditionalFormatting sqref="AB15">
    <cfRule type="cellIs" dxfId="4412" priority="4348" operator="equal">
      <formula>"jan."</formula>
    </cfRule>
  </conditionalFormatting>
  <conditionalFormatting sqref="AC15">
    <cfRule type="cellIs" dxfId="4411" priority="4347" operator="equal">
      <formula>"jan."</formula>
    </cfRule>
  </conditionalFormatting>
  <conditionalFormatting sqref="AC15">
    <cfRule type="cellIs" dxfId="4410" priority="4346" operator="equal">
      <formula>"jan."</formula>
    </cfRule>
  </conditionalFormatting>
  <conditionalFormatting sqref="AB15">
    <cfRule type="cellIs" dxfId="4409" priority="4345" operator="equal">
      <formula>"jan."</formula>
    </cfRule>
  </conditionalFormatting>
  <conditionalFormatting sqref="AC15">
    <cfRule type="cellIs" dxfId="4408" priority="4344" operator="equal">
      <formula>"jan."</formula>
    </cfRule>
  </conditionalFormatting>
  <conditionalFormatting sqref="AB15">
    <cfRule type="cellIs" dxfId="4407" priority="4343" operator="equal">
      <formula>"jan."</formula>
    </cfRule>
  </conditionalFormatting>
  <conditionalFormatting sqref="AC15">
    <cfRule type="cellIs" dxfId="4406" priority="4342" operator="equal">
      <formula>"jan."</formula>
    </cfRule>
  </conditionalFormatting>
  <conditionalFormatting sqref="AA15">
    <cfRule type="cellIs" dxfId="4405" priority="4341" operator="equal">
      <formula>"jan."</formula>
    </cfRule>
  </conditionalFormatting>
  <conditionalFormatting sqref="AB15">
    <cfRule type="cellIs" dxfId="4404" priority="4340" operator="equal">
      <formula>"jan."</formula>
    </cfRule>
  </conditionalFormatting>
  <conditionalFormatting sqref="AD15">
    <cfRule type="cellIs" dxfId="4403" priority="4339" operator="equal">
      <formula>"jan."</formula>
    </cfRule>
  </conditionalFormatting>
  <conditionalFormatting sqref="AC15">
    <cfRule type="cellIs" dxfId="4402" priority="4338" operator="equal">
      <formula>"jan."</formula>
    </cfRule>
  </conditionalFormatting>
  <conditionalFormatting sqref="AB15">
    <cfRule type="cellIs" dxfId="4401" priority="4337" operator="equal">
      <formula>"jan."</formula>
    </cfRule>
  </conditionalFormatting>
  <conditionalFormatting sqref="AC15">
    <cfRule type="cellIs" dxfId="4400" priority="4336" operator="equal">
      <formula>"jan."</formula>
    </cfRule>
  </conditionalFormatting>
  <conditionalFormatting sqref="AB15">
    <cfRule type="cellIs" dxfId="4399" priority="4335" operator="equal">
      <formula>"jan."</formula>
    </cfRule>
  </conditionalFormatting>
  <conditionalFormatting sqref="AC15">
    <cfRule type="cellIs" dxfId="4398" priority="4334" operator="equal">
      <formula>"jan."</formula>
    </cfRule>
  </conditionalFormatting>
  <conditionalFormatting sqref="AA15">
    <cfRule type="cellIs" dxfId="4397" priority="4333" operator="equal">
      <formula>"jan."</formula>
    </cfRule>
  </conditionalFormatting>
  <conditionalFormatting sqref="AB15">
    <cfRule type="cellIs" dxfId="4396" priority="4332" operator="equal">
      <formula>"jan."</formula>
    </cfRule>
  </conditionalFormatting>
  <conditionalFormatting sqref="AD15">
    <cfRule type="cellIs" dxfId="4395" priority="4331" operator="equal">
      <formula>"jan."</formula>
    </cfRule>
  </conditionalFormatting>
  <conditionalFormatting sqref="AB15">
    <cfRule type="cellIs" dxfId="4394" priority="4330" operator="equal">
      <formula>"jan."</formula>
    </cfRule>
  </conditionalFormatting>
  <conditionalFormatting sqref="AA15">
    <cfRule type="cellIs" dxfId="4393" priority="4329" operator="equal">
      <formula>"jan."</formula>
    </cfRule>
  </conditionalFormatting>
  <conditionalFormatting sqref="AB15">
    <cfRule type="cellIs" dxfId="4392" priority="4328" operator="equal">
      <formula>"jan."</formula>
    </cfRule>
  </conditionalFormatting>
  <conditionalFormatting sqref="AA15">
    <cfRule type="cellIs" dxfId="4391" priority="4327" operator="equal">
      <formula>"jan."</formula>
    </cfRule>
  </conditionalFormatting>
  <conditionalFormatting sqref="AB15">
    <cfRule type="cellIs" dxfId="4390" priority="4326" operator="equal">
      <formula>"jan."</formula>
    </cfRule>
  </conditionalFormatting>
  <conditionalFormatting sqref="AA15">
    <cfRule type="cellIs" dxfId="4389" priority="4325" operator="equal">
      <formula>"jan."</formula>
    </cfRule>
  </conditionalFormatting>
  <conditionalFormatting sqref="AC15">
    <cfRule type="cellIs" dxfId="4388" priority="4324" operator="equal">
      <formula>"jan."</formula>
    </cfRule>
  </conditionalFormatting>
  <conditionalFormatting sqref="AC15">
    <cfRule type="cellIs" dxfId="4387" priority="4323" operator="equal">
      <formula>"jan."</formula>
    </cfRule>
  </conditionalFormatting>
  <conditionalFormatting sqref="AB15">
    <cfRule type="cellIs" dxfId="4386" priority="4322" operator="equal">
      <formula>"jan."</formula>
    </cfRule>
  </conditionalFormatting>
  <conditionalFormatting sqref="AC15">
    <cfRule type="cellIs" dxfId="4385" priority="4321" operator="equal">
      <formula>"jan."</formula>
    </cfRule>
  </conditionalFormatting>
  <conditionalFormatting sqref="AB15">
    <cfRule type="cellIs" dxfId="4384" priority="4320" operator="equal">
      <formula>"jan."</formula>
    </cfRule>
  </conditionalFormatting>
  <conditionalFormatting sqref="AC15">
    <cfRule type="cellIs" dxfId="4383" priority="4319" operator="equal">
      <formula>"jan."</formula>
    </cfRule>
  </conditionalFormatting>
  <conditionalFormatting sqref="AA15">
    <cfRule type="cellIs" dxfId="4382" priority="4318" operator="equal">
      <formula>"jan."</formula>
    </cfRule>
  </conditionalFormatting>
  <conditionalFormatting sqref="AB15">
    <cfRule type="cellIs" dxfId="4381" priority="4317" operator="equal">
      <formula>"jan."</formula>
    </cfRule>
  </conditionalFormatting>
  <conditionalFormatting sqref="AD15">
    <cfRule type="cellIs" dxfId="4380" priority="4316" operator="equal">
      <formula>"jan."</formula>
    </cfRule>
  </conditionalFormatting>
  <conditionalFormatting sqref="AB15">
    <cfRule type="cellIs" dxfId="4379" priority="4315" operator="equal">
      <formula>"jan."</formula>
    </cfRule>
  </conditionalFormatting>
  <conditionalFormatting sqref="AA15">
    <cfRule type="cellIs" dxfId="4378" priority="4314" operator="equal">
      <formula>"jan."</formula>
    </cfRule>
  </conditionalFormatting>
  <conditionalFormatting sqref="AB15">
    <cfRule type="cellIs" dxfId="4377" priority="4313" operator="equal">
      <formula>"jan."</formula>
    </cfRule>
  </conditionalFormatting>
  <conditionalFormatting sqref="AA15">
    <cfRule type="cellIs" dxfId="4376" priority="4312" operator="equal">
      <formula>"jan."</formula>
    </cfRule>
  </conditionalFormatting>
  <conditionalFormatting sqref="AB15">
    <cfRule type="cellIs" dxfId="4375" priority="4311" operator="equal">
      <formula>"jan."</formula>
    </cfRule>
  </conditionalFormatting>
  <conditionalFormatting sqref="AA15">
    <cfRule type="cellIs" dxfId="4374" priority="4310" operator="equal">
      <formula>"jan."</formula>
    </cfRule>
  </conditionalFormatting>
  <conditionalFormatting sqref="AC15">
    <cfRule type="cellIs" dxfId="4373" priority="4309" operator="equal">
      <formula>"jan."</formula>
    </cfRule>
  </conditionalFormatting>
  <conditionalFormatting sqref="AB15">
    <cfRule type="cellIs" dxfId="4372" priority="4308" operator="equal">
      <formula>"jan."</formula>
    </cfRule>
  </conditionalFormatting>
  <conditionalFormatting sqref="AA15">
    <cfRule type="cellIs" dxfId="4371" priority="4307" operator="equal">
      <formula>"jan."</formula>
    </cfRule>
  </conditionalFormatting>
  <conditionalFormatting sqref="AB15">
    <cfRule type="cellIs" dxfId="4370" priority="4306" operator="equal">
      <formula>"jan."</formula>
    </cfRule>
  </conditionalFormatting>
  <conditionalFormatting sqref="AA15">
    <cfRule type="cellIs" dxfId="4369" priority="4305" operator="equal">
      <formula>"jan."</formula>
    </cfRule>
  </conditionalFormatting>
  <conditionalFormatting sqref="AB15">
    <cfRule type="cellIs" dxfId="4368" priority="4304" operator="equal">
      <formula>"jan."</formula>
    </cfRule>
  </conditionalFormatting>
  <conditionalFormatting sqref="AA15">
    <cfRule type="cellIs" dxfId="4367" priority="4303" operator="equal">
      <formula>"jan."</formula>
    </cfRule>
  </conditionalFormatting>
  <conditionalFormatting sqref="AC15">
    <cfRule type="cellIs" dxfId="4366" priority="4302" operator="equal">
      <formula>"jan."</formula>
    </cfRule>
  </conditionalFormatting>
  <conditionalFormatting sqref="AA15">
    <cfRule type="cellIs" dxfId="4365" priority="4301" operator="equal">
      <formula>"jan."</formula>
    </cfRule>
  </conditionalFormatting>
  <conditionalFormatting sqref="AA15">
    <cfRule type="cellIs" dxfId="4364" priority="4300" operator="equal">
      <formula>"jan."</formula>
    </cfRule>
  </conditionalFormatting>
  <conditionalFormatting sqref="AA15">
    <cfRule type="cellIs" dxfId="4363" priority="4299" operator="equal">
      <formula>"jan."</formula>
    </cfRule>
  </conditionalFormatting>
  <conditionalFormatting sqref="AB15">
    <cfRule type="cellIs" dxfId="4362" priority="4298" operator="equal">
      <formula>"jan."</formula>
    </cfRule>
  </conditionalFormatting>
  <conditionalFormatting sqref="AE15">
    <cfRule type="cellIs" dxfId="4361" priority="4297" operator="equal">
      <formula>"jan."</formula>
    </cfRule>
  </conditionalFormatting>
  <conditionalFormatting sqref="AD15">
    <cfRule type="cellIs" dxfId="4360" priority="4296" operator="equal">
      <formula>"jan."</formula>
    </cfRule>
  </conditionalFormatting>
  <conditionalFormatting sqref="AC15">
    <cfRule type="cellIs" dxfId="4359" priority="4295" operator="equal">
      <formula>"jan."</formula>
    </cfRule>
  </conditionalFormatting>
  <conditionalFormatting sqref="AD15">
    <cfRule type="cellIs" dxfId="4358" priority="4294" operator="equal">
      <formula>"jan."</formula>
    </cfRule>
  </conditionalFormatting>
  <conditionalFormatting sqref="AC15">
    <cfRule type="cellIs" dxfId="4357" priority="4293" operator="equal">
      <formula>"jan."</formula>
    </cfRule>
  </conditionalFormatting>
  <conditionalFormatting sqref="AD15">
    <cfRule type="cellIs" dxfId="4356" priority="4292" operator="equal">
      <formula>"jan."</formula>
    </cfRule>
  </conditionalFormatting>
  <conditionalFormatting sqref="AB15">
    <cfRule type="cellIs" dxfId="4355" priority="4291" operator="equal">
      <formula>"jan."</formula>
    </cfRule>
  </conditionalFormatting>
  <conditionalFormatting sqref="AC15">
    <cfRule type="cellIs" dxfId="4354" priority="4290" operator="equal">
      <formula>"jan."</formula>
    </cfRule>
  </conditionalFormatting>
  <conditionalFormatting sqref="AC15">
    <cfRule type="cellIs" dxfId="4353" priority="4289" operator="equal">
      <formula>"jan."</formula>
    </cfRule>
  </conditionalFormatting>
  <conditionalFormatting sqref="AB15">
    <cfRule type="cellIs" dxfId="4352" priority="4288" operator="equal">
      <formula>"jan."</formula>
    </cfRule>
  </conditionalFormatting>
  <conditionalFormatting sqref="AC15">
    <cfRule type="cellIs" dxfId="4351" priority="4287" operator="equal">
      <formula>"jan."</formula>
    </cfRule>
  </conditionalFormatting>
  <conditionalFormatting sqref="AB15">
    <cfRule type="cellIs" dxfId="4350" priority="4286" operator="equal">
      <formula>"jan."</formula>
    </cfRule>
  </conditionalFormatting>
  <conditionalFormatting sqref="AC15">
    <cfRule type="cellIs" dxfId="4349" priority="4285" operator="equal">
      <formula>"jan."</formula>
    </cfRule>
  </conditionalFormatting>
  <conditionalFormatting sqref="AA15">
    <cfRule type="cellIs" dxfId="4348" priority="4284" operator="equal">
      <formula>"jan."</formula>
    </cfRule>
  </conditionalFormatting>
  <conditionalFormatting sqref="AB15">
    <cfRule type="cellIs" dxfId="4347" priority="4283" operator="equal">
      <formula>"jan."</formula>
    </cfRule>
  </conditionalFormatting>
  <conditionalFormatting sqref="AD15">
    <cfRule type="cellIs" dxfId="4346" priority="4282" operator="equal">
      <formula>"jan."</formula>
    </cfRule>
  </conditionalFormatting>
  <conditionalFormatting sqref="AC15">
    <cfRule type="cellIs" dxfId="4345" priority="4281" operator="equal">
      <formula>"jan."</formula>
    </cfRule>
  </conditionalFormatting>
  <conditionalFormatting sqref="AB15">
    <cfRule type="cellIs" dxfId="4344" priority="4280" operator="equal">
      <formula>"jan."</formula>
    </cfRule>
  </conditionalFormatting>
  <conditionalFormatting sqref="AC15">
    <cfRule type="cellIs" dxfId="4343" priority="4279" operator="equal">
      <formula>"jan."</formula>
    </cfRule>
  </conditionalFormatting>
  <conditionalFormatting sqref="AB15">
    <cfRule type="cellIs" dxfId="4342" priority="4278" operator="equal">
      <formula>"jan."</formula>
    </cfRule>
  </conditionalFormatting>
  <conditionalFormatting sqref="AC15">
    <cfRule type="cellIs" dxfId="4341" priority="4277" operator="equal">
      <formula>"jan."</formula>
    </cfRule>
  </conditionalFormatting>
  <conditionalFormatting sqref="AA15">
    <cfRule type="cellIs" dxfId="4340" priority="4276" operator="equal">
      <formula>"jan."</formula>
    </cfRule>
  </conditionalFormatting>
  <conditionalFormatting sqref="AB15">
    <cfRule type="cellIs" dxfId="4339" priority="4275" operator="equal">
      <formula>"jan."</formula>
    </cfRule>
  </conditionalFormatting>
  <conditionalFormatting sqref="AD15">
    <cfRule type="cellIs" dxfId="4338" priority="4274" operator="equal">
      <formula>"jan."</formula>
    </cfRule>
  </conditionalFormatting>
  <conditionalFormatting sqref="AB15">
    <cfRule type="cellIs" dxfId="4337" priority="4273" operator="equal">
      <formula>"jan."</formula>
    </cfRule>
  </conditionalFormatting>
  <conditionalFormatting sqref="AA15">
    <cfRule type="cellIs" dxfId="4336" priority="4272" operator="equal">
      <formula>"jan."</formula>
    </cfRule>
  </conditionalFormatting>
  <conditionalFormatting sqref="AB15">
    <cfRule type="cellIs" dxfId="4335" priority="4271" operator="equal">
      <formula>"jan."</formula>
    </cfRule>
  </conditionalFormatting>
  <conditionalFormatting sqref="AA15">
    <cfRule type="cellIs" dxfId="4334" priority="4270" operator="equal">
      <formula>"jan."</formula>
    </cfRule>
  </conditionalFormatting>
  <conditionalFormatting sqref="AB15">
    <cfRule type="cellIs" dxfId="4333" priority="4269" operator="equal">
      <formula>"jan."</formula>
    </cfRule>
  </conditionalFormatting>
  <conditionalFormatting sqref="AA15">
    <cfRule type="cellIs" dxfId="4332" priority="4268" operator="equal">
      <formula>"jan."</formula>
    </cfRule>
  </conditionalFormatting>
  <conditionalFormatting sqref="AC15">
    <cfRule type="cellIs" dxfId="4331" priority="4267" operator="equal">
      <formula>"jan."</formula>
    </cfRule>
  </conditionalFormatting>
  <conditionalFormatting sqref="AC15">
    <cfRule type="cellIs" dxfId="4330" priority="4266" operator="equal">
      <formula>"jan."</formula>
    </cfRule>
  </conditionalFormatting>
  <conditionalFormatting sqref="AB15">
    <cfRule type="cellIs" dxfId="4329" priority="4265" operator="equal">
      <formula>"jan."</formula>
    </cfRule>
  </conditionalFormatting>
  <conditionalFormatting sqref="AC15">
    <cfRule type="cellIs" dxfId="4328" priority="4264" operator="equal">
      <formula>"jan."</formula>
    </cfRule>
  </conditionalFormatting>
  <conditionalFormatting sqref="AB15">
    <cfRule type="cellIs" dxfId="4327" priority="4263" operator="equal">
      <formula>"jan."</formula>
    </cfRule>
  </conditionalFormatting>
  <conditionalFormatting sqref="AC15">
    <cfRule type="cellIs" dxfId="4326" priority="4262" operator="equal">
      <formula>"jan."</formula>
    </cfRule>
  </conditionalFormatting>
  <conditionalFormatting sqref="AA15">
    <cfRule type="cellIs" dxfId="4325" priority="4261" operator="equal">
      <formula>"jan."</formula>
    </cfRule>
  </conditionalFormatting>
  <conditionalFormatting sqref="AB15">
    <cfRule type="cellIs" dxfId="4324" priority="4260" operator="equal">
      <formula>"jan."</formula>
    </cfRule>
  </conditionalFormatting>
  <conditionalFormatting sqref="AD15">
    <cfRule type="cellIs" dxfId="4323" priority="4259" operator="equal">
      <formula>"jan."</formula>
    </cfRule>
  </conditionalFormatting>
  <conditionalFormatting sqref="AB15">
    <cfRule type="cellIs" dxfId="4322" priority="4258" operator="equal">
      <formula>"jan."</formula>
    </cfRule>
  </conditionalFormatting>
  <conditionalFormatting sqref="AA15">
    <cfRule type="cellIs" dxfId="4321" priority="4257" operator="equal">
      <formula>"jan."</formula>
    </cfRule>
  </conditionalFormatting>
  <conditionalFormatting sqref="AB15">
    <cfRule type="cellIs" dxfId="4320" priority="4256" operator="equal">
      <formula>"jan."</formula>
    </cfRule>
  </conditionalFormatting>
  <conditionalFormatting sqref="AA15">
    <cfRule type="cellIs" dxfId="4319" priority="4255" operator="equal">
      <formula>"jan."</formula>
    </cfRule>
  </conditionalFormatting>
  <conditionalFormatting sqref="AB15">
    <cfRule type="cellIs" dxfId="4318" priority="4254" operator="equal">
      <formula>"jan."</formula>
    </cfRule>
  </conditionalFormatting>
  <conditionalFormatting sqref="AA15">
    <cfRule type="cellIs" dxfId="4317" priority="4253" operator="equal">
      <formula>"jan."</formula>
    </cfRule>
  </conditionalFormatting>
  <conditionalFormatting sqref="AC15">
    <cfRule type="cellIs" dxfId="4316" priority="4252" operator="equal">
      <formula>"jan."</formula>
    </cfRule>
  </conditionalFormatting>
  <conditionalFormatting sqref="AB15">
    <cfRule type="cellIs" dxfId="4315" priority="4251" operator="equal">
      <formula>"jan."</formula>
    </cfRule>
  </conditionalFormatting>
  <conditionalFormatting sqref="AA15">
    <cfRule type="cellIs" dxfId="4314" priority="4250" operator="equal">
      <formula>"jan."</formula>
    </cfRule>
  </conditionalFormatting>
  <conditionalFormatting sqref="AB15">
    <cfRule type="cellIs" dxfId="4313" priority="4249" operator="equal">
      <formula>"jan."</formula>
    </cfRule>
  </conditionalFormatting>
  <conditionalFormatting sqref="AA15">
    <cfRule type="cellIs" dxfId="4312" priority="4248" operator="equal">
      <formula>"jan."</formula>
    </cfRule>
  </conditionalFormatting>
  <conditionalFormatting sqref="AB15">
    <cfRule type="cellIs" dxfId="4311" priority="4247" operator="equal">
      <formula>"jan."</formula>
    </cfRule>
  </conditionalFormatting>
  <conditionalFormatting sqref="AA15">
    <cfRule type="cellIs" dxfId="4310" priority="4246" operator="equal">
      <formula>"jan."</formula>
    </cfRule>
  </conditionalFormatting>
  <conditionalFormatting sqref="AC15">
    <cfRule type="cellIs" dxfId="4309" priority="4245" operator="equal">
      <formula>"jan."</formula>
    </cfRule>
  </conditionalFormatting>
  <conditionalFormatting sqref="AA15">
    <cfRule type="cellIs" dxfId="4308" priority="4244" operator="equal">
      <formula>"jan."</formula>
    </cfRule>
  </conditionalFormatting>
  <conditionalFormatting sqref="AA15">
    <cfRule type="cellIs" dxfId="4307" priority="4243" operator="equal">
      <formula>"jan."</formula>
    </cfRule>
  </conditionalFormatting>
  <conditionalFormatting sqref="AA15">
    <cfRule type="cellIs" dxfId="4306" priority="4242" operator="equal">
      <formula>"jan."</formula>
    </cfRule>
  </conditionalFormatting>
  <conditionalFormatting sqref="AB15">
    <cfRule type="cellIs" dxfId="4305" priority="4241" operator="equal">
      <formula>"jan."</formula>
    </cfRule>
  </conditionalFormatting>
  <conditionalFormatting sqref="AC15">
    <cfRule type="cellIs" dxfId="4304" priority="4240" operator="equal">
      <formula>"jan."</formula>
    </cfRule>
  </conditionalFormatting>
  <conditionalFormatting sqref="AB15">
    <cfRule type="cellIs" dxfId="4303" priority="4239" operator="equal">
      <formula>"jan."</formula>
    </cfRule>
  </conditionalFormatting>
  <conditionalFormatting sqref="AC15">
    <cfRule type="cellIs" dxfId="4302" priority="4238" operator="equal">
      <formula>"jan."</formula>
    </cfRule>
  </conditionalFormatting>
  <conditionalFormatting sqref="AB15">
    <cfRule type="cellIs" dxfId="4301" priority="4237" operator="equal">
      <formula>"jan."</formula>
    </cfRule>
  </conditionalFormatting>
  <conditionalFormatting sqref="AC15">
    <cfRule type="cellIs" dxfId="4300" priority="4236" operator="equal">
      <formula>"jan."</formula>
    </cfRule>
  </conditionalFormatting>
  <conditionalFormatting sqref="AA15">
    <cfRule type="cellIs" dxfId="4299" priority="4235" operator="equal">
      <formula>"jan."</formula>
    </cfRule>
  </conditionalFormatting>
  <conditionalFormatting sqref="AB15">
    <cfRule type="cellIs" dxfId="4298" priority="4234" operator="equal">
      <formula>"jan."</formula>
    </cfRule>
  </conditionalFormatting>
  <conditionalFormatting sqref="AB15">
    <cfRule type="cellIs" dxfId="4297" priority="4233" operator="equal">
      <formula>"jan."</formula>
    </cfRule>
  </conditionalFormatting>
  <conditionalFormatting sqref="AA15">
    <cfRule type="cellIs" dxfId="4296" priority="4232" operator="equal">
      <formula>"jan."</formula>
    </cfRule>
  </conditionalFormatting>
  <conditionalFormatting sqref="AB15">
    <cfRule type="cellIs" dxfId="4295" priority="4231" operator="equal">
      <formula>"jan."</formula>
    </cfRule>
  </conditionalFormatting>
  <conditionalFormatting sqref="AA15">
    <cfRule type="cellIs" dxfId="4294" priority="4230" operator="equal">
      <formula>"jan."</formula>
    </cfRule>
  </conditionalFormatting>
  <conditionalFormatting sqref="AB15">
    <cfRule type="cellIs" dxfId="4293" priority="4229" operator="equal">
      <formula>"jan."</formula>
    </cfRule>
  </conditionalFormatting>
  <conditionalFormatting sqref="AA15">
    <cfRule type="cellIs" dxfId="4292" priority="4228" operator="equal">
      <formula>"jan."</formula>
    </cfRule>
  </conditionalFormatting>
  <conditionalFormatting sqref="AC15">
    <cfRule type="cellIs" dxfId="4291" priority="4227" operator="equal">
      <formula>"jan."</formula>
    </cfRule>
  </conditionalFormatting>
  <conditionalFormatting sqref="AB15">
    <cfRule type="cellIs" dxfId="4290" priority="4226" operator="equal">
      <formula>"jan."</formula>
    </cfRule>
  </conditionalFormatting>
  <conditionalFormatting sqref="AA15">
    <cfRule type="cellIs" dxfId="4289" priority="4225" operator="equal">
      <formula>"jan."</formula>
    </cfRule>
  </conditionalFormatting>
  <conditionalFormatting sqref="AB15">
    <cfRule type="cellIs" dxfId="4288" priority="4224" operator="equal">
      <formula>"jan."</formula>
    </cfRule>
  </conditionalFormatting>
  <conditionalFormatting sqref="AA15">
    <cfRule type="cellIs" dxfId="4287" priority="4223" operator="equal">
      <formula>"jan."</formula>
    </cfRule>
  </conditionalFormatting>
  <conditionalFormatting sqref="AB15">
    <cfRule type="cellIs" dxfId="4286" priority="4222" operator="equal">
      <formula>"jan."</formula>
    </cfRule>
  </conditionalFormatting>
  <conditionalFormatting sqref="AA15">
    <cfRule type="cellIs" dxfId="4285" priority="4221" operator="equal">
      <formula>"jan."</formula>
    </cfRule>
  </conditionalFormatting>
  <conditionalFormatting sqref="AC15">
    <cfRule type="cellIs" dxfId="4284" priority="4220" operator="equal">
      <formula>"jan."</formula>
    </cfRule>
  </conditionalFormatting>
  <conditionalFormatting sqref="AA15">
    <cfRule type="cellIs" dxfId="4283" priority="4219" operator="equal">
      <formula>"jan."</formula>
    </cfRule>
  </conditionalFormatting>
  <conditionalFormatting sqref="AA15">
    <cfRule type="cellIs" dxfId="4282" priority="4218" operator="equal">
      <formula>"jan."</formula>
    </cfRule>
  </conditionalFormatting>
  <conditionalFormatting sqref="AA15">
    <cfRule type="cellIs" dxfId="4281" priority="4217" operator="equal">
      <formula>"jan."</formula>
    </cfRule>
  </conditionalFormatting>
  <conditionalFormatting sqref="AB15">
    <cfRule type="cellIs" dxfId="4280" priority="4216" operator="equal">
      <formula>"jan."</formula>
    </cfRule>
  </conditionalFormatting>
  <conditionalFormatting sqref="AB15">
    <cfRule type="cellIs" dxfId="4279" priority="4215" operator="equal">
      <formula>"jan."</formula>
    </cfRule>
  </conditionalFormatting>
  <conditionalFormatting sqref="AA15">
    <cfRule type="cellIs" dxfId="4278" priority="4214" operator="equal">
      <formula>"jan."</formula>
    </cfRule>
  </conditionalFormatting>
  <conditionalFormatting sqref="AB15">
    <cfRule type="cellIs" dxfId="4277" priority="4213" operator="equal">
      <formula>"jan."</formula>
    </cfRule>
  </conditionalFormatting>
  <conditionalFormatting sqref="AA15">
    <cfRule type="cellIs" dxfId="4276" priority="4212" operator="equal">
      <formula>"jan."</formula>
    </cfRule>
  </conditionalFormatting>
  <conditionalFormatting sqref="AB15">
    <cfRule type="cellIs" dxfId="4275" priority="4211" operator="equal">
      <formula>"jan."</formula>
    </cfRule>
  </conditionalFormatting>
  <conditionalFormatting sqref="AA15">
    <cfRule type="cellIs" dxfId="4274" priority="4210" operator="equal">
      <formula>"jan."</formula>
    </cfRule>
  </conditionalFormatting>
  <conditionalFormatting sqref="AC15">
    <cfRule type="cellIs" dxfId="4273" priority="4209" operator="equal">
      <formula>"jan."</formula>
    </cfRule>
  </conditionalFormatting>
  <conditionalFormatting sqref="AA15">
    <cfRule type="cellIs" dxfId="4272" priority="4208" operator="equal">
      <formula>"jan."</formula>
    </cfRule>
  </conditionalFormatting>
  <conditionalFormatting sqref="AA15">
    <cfRule type="cellIs" dxfId="4271" priority="4207" operator="equal">
      <formula>"jan."</formula>
    </cfRule>
  </conditionalFormatting>
  <conditionalFormatting sqref="AA15">
    <cfRule type="cellIs" dxfId="4270" priority="4206" operator="equal">
      <formula>"jan."</formula>
    </cfRule>
  </conditionalFormatting>
  <conditionalFormatting sqref="AB15">
    <cfRule type="cellIs" dxfId="4269" priority="4205" operator="equal">
      <formula>"jan."</formula>
    </cfRule>
  </conditionalFormatting>
  <conditionalFormatting sqref="AA15">
    <cfRule type="cellIs" dxfId="4268" priority="4204" operator="equal">
      <formula>"jan."</formula>
    </cfRule>
  </conditionalFormatting>
  <conditionalFormatting sqref="AA15">
    <cfRule type="cellIs" dxfId="4267" priority="4203" operator="equal">
      <formula>"jan."</formula>
    </cfRule>
  </conditionalFormatting>
  <conditionalFormatting sqref="AA15">
    <cfRule type="cellIs" dxfId="4266" priority="4202" operator="equal">
      <formula>"jan."</formula>
    </cfRule>
  </conditionalFormatting>
  <conditionalFormatting sqref="AB15">
    <cfRule type="cellIs" dxfId="4265" priority="4201" operator="equal">
      <formula>"jan."</formula>
    </cfRule>
  </conditionalFormatting>
  <conditionalFormatting sqref="AA15">
    <cfRule type="cellIs" dxfId="4264" priority="4200" operator="equal">
      <formula>"jan."</formula>
    </cfRule>
  </conditionalFormatting>
  <conditionalFormatting sqref="AD15">
    <cfRule type="cellIs" dxfId="4263" priority="4199" operator="equal">
      <formula>"jan."</formula>
    </cfRule>
  </conditionalFormatting>
  <conditionalFormatting sqref="AE15">
    <cfRule type="cellIs" dxfId="4262" priority="4198" operator="equal">
      <formula>"jan."</formula>
    </cfRule>
  </conditionalFormatting>
  <conditionalFormatting sqref="AD15">
    <cfRule type="cellIs" dxfId="4261" priority="4197" operator="equal">
      <formula>"jan."</formula>
    </cfRule>
  </conditionalFormatting>
  <conditionalFormatting sqref="AC15">
    <cfRule type="cellIs" dxfId="4260" priority="4196" operator="equal">
      <formula>"jan."</formula>
    </cfRule>
  </conditionalFormatting>
  <conditionalFormatting sqref="AD15">
    <cfRule type="cellIs" dxfId="4259" priority="4195" operator="equal">
      <formula>"jan."</formula>
    </cfRule>
  </conditionalFormatting>
  <conditionalFormatting sqref="AC15">
    <cfRule type="cellIs" dxfId="4258" priority="4194" operator="equal">
      <formula>"jan."</formula>
    </cfRule>
  </conditionalFormatting>
  <conditionalFormatting sqref="AD15">
    <cfRule type="cellIs" dxfId="4257" priority="4193" operator="equal">
      <formula>"jan."</formula>
    </cfRule>
  </conditionalFormatting>
  <conditionalFormatting sqref="AB15">
    <cfRule type="cellIs" dxfId="4256" priority="4192" operator="equal">
      <formula>"jan."</formula>
    </cfRule>
  </conditionalFormatting>
  <conditionalFormatting sqref="AC15">
    <cfRule type="cellIs" dxfId="4255" priority="4191" operator="equal">
      <formula>"jan."</formula>
    </cfRule>
  </conditionalFormatting>
  <conditionalFormatting sqref="AC15">
    <cfRule type="cellIs" dxfId="4254" priority="4190" operator="equal">
      <formula>"jan."</formula>
    </cfRule>
  </conditionalFormatting>
  <conditionalFormatting sqref="AB15">
    <cfRule type="cellIs" dxfId="4253" priority="4189" operator="equal">
      <formula>"jan."</formula>
    </cfRule>
  </conditionalFormatting>
  <conditionalFormatting sqref="AC15">
    <cfRule type="cellIs" dxfId="4252" priority="4188" operator="equal">
      <formula>"jan."</formula>
    </cfRule>
  </conditionalFormatting>
  <conditionalFormatting sqref="AB15">
    <cfRule type="cellIs" dxfId="4251" priority="4187" operator="equal">
      <formula>"jan."</formula>
    </cfRule>
  </conditionalFormatting>
  <conditionalFormatting sqref="AC15">
    <cfRule type="cellIs" dxfId="4250" priority="4186" operator="equal">
      <formula>"jan."</formula>
    </cfRule>
  </conditionalFormatting>
  <conditionalFormatting sqref="AA15">
    <cfRule type="cellIs" dxfId="4249" priority="4185" operator="equal">
      <formula>"jan."</formula>
    </cfRule>
  </conditionalFormatting>
  <conditionalFormatting sqref="AB15">
    <cfRule type="cellIs" dxfId="4248" priority="4184" operator="equal">
      <formula>"jan."</formula>
    </cfRule>
  </conditionalFormatting>
  <conditionalFormatting sqref="AD15">
    <cfRule type="cellIs" dxfId="4247" priority="4183" operator="equal">
      <formula>"jan."</formula>
    </cfRule>
  </conditionalFormatting>
  <conditionalFormatting sqref="AC15">
    <cfRule type="cellIs" dxfId="4246" priority="4182" operator="equal">
      <formula>"jan."</formula>
    </cfRule>
  </conditionalFormatting>
  <conditionalFormatting sqref="AC15">
    <cfRule type="cellIs" dxfId="4245" priority="4180" operator="equal">
      <formula>"jan."</formula>
    </cfRule>
  </conditionalFormatting>
  <conditionalFormatting sqref="AB15">
    <cfRule type="cellIs" dxfId="4244" priority="4179" operator="equal">
      <formula>"jan."</formula>
    </cfRule>
  </conditionalFormatting>
  <conditionalFormatting sqref="AC15">
    <cfRule type="cellIs" dxfId="4243" priority="4178" operator="equal">
      <formula>"jan."</formula>
    </cfRule>
  </conditionalFormatting>
  <conditionalFormatting sqref="AA15">
    <cfRule type="cellIs" dxfId="4242" priority="4177" operator="equal">
      <formula>"jan."</formula>
    </cfRule>
  </conditionalFormatting>
  <conditionalFormatting sqref="AB15">
    <cfRule type="cellIs" dxfId="4241" priority="4176" operator="equal">
      <formula>"jan."</formula>
    </cfRule>
  </conditionalFormatting>
  <conditionalFormatting sqref="AD15">
    <cfRule type="cellIs" dxfId="4240" priority="4175" operator="equal">
      <formula>"jan."</formula>
    </cfRule>
  </conditionalFormatting>
  <conditionalFormatting sqref="AB15">
    <cfRule type="cellIs" dxfId="4239" priority="4174" operator="equal">
      <formula>"jan."</formula>
    </cfRule>
  </conditionalFormatting>
  <conditionalFormatting sqref="AA15">
    <cfRule type="cellIs" dxfId="4238" priority="4173" operator="equal">
      <formula>"jan."</formula>
    </cfRule>
  </conditionalFormatting>
  <conditionalFormatting sqref="AB15">
    <cfRule type="cellIs" dxfId="4237" priority="4172" operator="equal">
      <formula>"jan."</formula>
    </cfRule>
  </conditionalFormatting>
  <conditionalFormatting sqref="AA15">
    <cfRule type="cellIs" dxfId="4236" priority="4171" operator="equal">
      <formula>"jan."</formula>
    </cfRule>
  </conditionalFormatting>
  <conditionalFormatting sqref="AB15">
    <cfRule type="cellIs" dxfId="4235" priority="4170" operator="equal">
      <formula>"jan."</formula>
    </cfRule>
  </conditionalFormatting>
  <conditionalFormatting sqref="AA15">
    <cfRule type="cellIs" dxfId="4234" priority="4169" operator="equal">
      <formula>"jan."</formula>
    </cfRule>
  </conditionalFormatting>
  <conditionalFormatting sqref="AC15">
    <cfRule type="cellIs" dxfId="4233" priority="4168" operator="equal">
      <formula>"jan."</formula>
    </cfRule>
  </conditionalFormatting>
  <conditionalFormatting sqref="AC15">
    <cfRule type="cellIs" dxfId="4232" priority="4167" operator="equal">
      <formula>"jan."</formula>
    </cfRule>
  </conditionalFormatting>
  <conditionalFormatting sqref="AB15">
    <cfRule type="cellIs" dxfId="4231" priority="4166" operator="equal">
      <formula>"jan."</formula>
    </cfRule>
  </conditionalFormatting>
  <conditionalFormatting sqref="AC15">
    <cfRule type="cellIs" dxfId="4230" priority="4165" operator="equal">
      <formula>"jan."</formula>
    </cfRule>
  </conditionalFormatting>
  <conditionalFormatting sqref="AB15">
    <cfRule type="cellIs" dxfId="4229" priority="4164" operator="equal">
      <formula>"jan."</formula>
    </cfRule>
  </conditionalFormatting>
  <conditionalFormatting sqref="AC15">
    <cfRule type="cellIs" dxfId="4228" priority="4163" operator="equal">
      <formula>"jan."</formula>
    </cfRule>
  </conditionalFormatting>
  <conditionalFormatting sqref="AA15">
    <cfRule type="cellIs" dxfId="4227" priority="4162" operator="equal">
      <formula>"jan."</formula>
    </cfRule>
  </conditionalFormatting>
  <conditionalFormatting sqref="AB15">
    <cfRule type="cellIs" dxfId="4226" priority="4161" operator="equal">
      <formula>"jan."</formula>
    </cfRule>
  </conditionalFormatting>
  <conditionalFormatting sqref="AD15">
    <cfRule type="cellIs" dxfId="4225" priority="4160" operator="equal">
      <formula>"jan."</formula>
    </cfRule>
  </conditionalFormatting>
  <conditionalFormatting sqref="AB15">
    <cfRule type="cellIs" dxfId="4224" priority="4159" operator="equal">
      <formula>"jan."</formula>
    </cfRule>
  </conditionalFormatting>
  <conditionalFormatting sqref="AA15">
    <cfRule type="cellIs" dxfId="4223" priority="4158" operator="equal">
      <formula>"jan."</formula>
    </cfRule>
  </conditionalFormatting>
  <conditionalFormatting sqref="AB15">
    <cfRule type="cellIs" dxfId="4222" priority="4157" operator="equal">
      <formula>"jan."</formula>
    </cfRule>
  </conditionalFormatting>
  <conditionalFormatting sqref="AA15">
    <cfRule type="cellIs" dxfId="4221" priority="4156" operator="equal">
      <formula>"jan."</formula>
    </cfRule>
  </conditionalFormatting>
  <conditionalFormatting sqref="AB15">
    <cfRule type="cellIs" dxfId="4220" priority="4155" operator="equal">
      <formula>"jan."</formula>
    </cfRule>
  </conditionalFormatting>
  <conditionalFormatting sqref="AA15">
    <cfRule type="cellIs" dxfId="4219" priority="4154" operator="equal">
      <formula>"jan."</formula>
    </cfRule>
  </conditionalFormatting>
  <conditionalFormatting sqref="AC15">
    <cfRule type="cellIs" dxfId="4218" priority="4153" operator="equal">
      <formula>"jan."</formula>
    </cfRule>
  </conditionalFormatting>
  <conditionalFormatting sqref="AB15">
    <cfRule type="cellIs" dxfId="4217" priority="4152" operator="equal">
      <formula>"jan."</formula>
    </cfRule>
  </conditionalFormatting>
  <conditionalFormatting sqref="AA15">
    <cfRule type="cellIs" dxfId="4216" priority="4151" operator="equal">
      <formula>"jan."</formula>
    </cfRule>
  </conditionalFormatting>
  <conditionalFormatting sqref="AB15">
    <cfRule type="cellIs" dxfId="4215" priority="4150" operator="equal">
      <formula>"jan."</formula>
    </cfRule>
  </conditionalFormatting>
  <conditionalFormatting sqref="AA15">
    <cfRule type="cellIs" dxfId="4214" priority="4149" operator="equal">
      <formula>"jan."</formula>
    </cfRule>
  </conditionalFormatting>
  <conditionalFormatting sqref="AB15">
    <cfRule type="cellIs" dxfId="4213" priority="4148" operator="equal">
      <formula>"jan."</formula>
    </cfRule>
  </conditionalFormatting>
  <conditionalFormatting sqref="AA15">
    <cfRule type="cellIs" dxfId="4212" priority="4147" operator="equal">
      <formula>"jan."</formula>
    </cfRule>
  </conditionalFormatting>
  <conditionalFormatting sqref="AC15">
    <cfRule type="cellIs" dxfId="4211" priority="4146" operator="equal">
      <formula>"jan."</formula>
    </cfRule>
  </conditionalFormatting>
  <conditionalFormatting sqref="AA15">
    <cfRule type="cellIs" dxfId="4210" priority="4145" operator="equal">
      <formula>"jan."</formula>
    </cfRule>
  </conditionalFormatting>
  <conditionalFormatting sqref="AA15">
    <cfRule type="cellIs" dxfId="4209" priority="4144" operator="equal">
      <formula>"jan."</formula>
    </cfRule>
  </conditionalFormatting>
  <conditionalFormatting sqref="AA15">
    <cfRule type="cellIs" dxfId="4208" priority="4143" operator="equal">
      <formula>"jan."</formula>
    </cfRule>
  </conditionalFormatting>
  <conditionalFormatting sqref="AB15">
    <cfRule type="cellIs" dxfId="4207" priority="4142" operator="equal">
      <formula>"jan."</formula>
    </cfRule>
  </conditionalFormatting>
  <conditionalFormatting sqref="AC15">
    <cfRule type="cellIs" dxfId="4206" priority="4141" operator="equal">
      <formula>"jan."</formula>
    </cfRule>
  </conditionalFormatting>
  <conditionalFormatting sqref="AB15">
    <cfRule type="cellIs" dxfId="4205" priority="4140" operator="equal">
      <formula>"jan."</formula>
    </cfRule>
  </conditionalFormatting>
  <conditionalFormatting sqref="AC15">
    <cfRule type="cellIs" dxfId="4204" priority="4139" operator="equal">
      <formula>"jan."</formula>
    </cfRule>
  </conditionalFormatting>
  <conditionalFormatting sqref="AB15">
    <cfRule type="cellIs" dxfId="4203" priority="4138" operator="equal">
      <formula>"jan."</formula>
    </cfRule>
  </conditionalFormatting>
  <conditionalFormatting sqref="AC15">
    <cfRule type="cellIs" dxfId="4202" priority="4137" operator="equal">
      <formula>"jan."</formula>
    </cfRule>
  </conditionalFormatting>
  <conditionalFormatting sqref="AA15">
    <cfRule type="cellIs" dxfId="4201" priority="4136" operator="equal">
      <formula>"jan."</formula>
    </cfRule>
  </conditionalFormatting>
  <conditionalFormatting sqref="AB15">
    <cfRule type="cellIs" dxfId="4200" priority="4135" operator="equal">
      <formula>"jan."</formula>
    </cfRule>
  </conditionalFormatting>
  <conditionalFormatting sqref="AB15">
    <cfRule type="cellIs" dxfId="4199" priority="4134" operator="equal">
      <formula>"jan."</formula>
    </cfRule>
  </conditionalFormatting>
  <conditionalFormatting sqref="AA15">
    <cfRule type="cellIs" dxfId="4198" priority="4133" operator="equal">
      <formula>"jan."</formula>
    </cfRule>
  </conditionalFormatting>
  <conditionalFormatting sqref="AB15">
    <cfRule type="cellIs" dxfId="4197" priority="4132" operator="equal">
      <formula>"jan."</formula>
    </cfRule>
  </conditionalFormatting>
  <conditionalFormatting sqref="AA15">
    <cfRule type="cellIs" dxfId="4196" priority="4131" operator="equal">
      <formula>"jan."</formula>
    </cfRule>
  </conditionalFormatting>
  <conditionalFormatting sqref="AB15">
    <cfRule type="cellIs" dxfId="4195" priority="4130" operator="equal">
      <formula>"jan."</formula>
    </cfRule>
  </conditionalFormatting>
  <conditionalFormatting sqref="AA15">
    <cfRule type="cellIs" dxfId="4194" priority="4129" operator="equal">
      <formula>"jan."</formula>
    </cfRule>
  </conditionalFormatting>
  <conditionalFormatting sqref="AC15">
    <cfRule type="cellIs" dxfId="4193" priority="4128" operator="equal">
      <formula>"jan."</formula>
    </cfRule>
  </conditionalFormatting>
  <conditionalFormatting sqref="AB15">
    <cfRule type="cellIs" dxfId="4192" priority="4127" operator="equal">
      <formula>"jan."</formula>
    </cfRule>
  </conditionalFormatting>
  <conditionalFormatting sqref="AA15">
    <cfRule type="cellIs" dxfId="4191" priority="4126" operator="equal">
      <formula>"jan."</formula>
    </cfRule>
  </conditionalFormatting>
  <conditionalFormatting sqref="AB15">
    <cfRule type="cellIs" dxfId="4190" priority="4125" operator="equal">
      <formula>"jan."</formula>
    </cfRule>
  </conditionalFormatting>
  <conditionalFormatting sqref="AA15">
    <cfRule type="cellIs" dxfId="4189" priority="4124" operator="equal">
      <formula>"jan."</formula>
    </cfRule>
  </conditionalFormatting>
  <conditionalFormatting sqref="AB15">
    <cfRule type="cellIs" dxfId="4188" priority="4123" operator="equal">
      <formula>"jan."</formula>
    </cfRule>
  </conditionalFormatting>
  <conditionalFormatting sqref="AA15">
    <cfRule type="cellIs" dxfId="4187" priority="4122" operator="equal">
      <formula>"jan."</formula>
    </cfRule>
  </conditionalFormatting>
  <conditionalFormatting sqref="AC15">
    <cfRule type="cellIs" dxfId="4186" priority="4121" operator="equal">
      <formula>"jan."</formula>
    </cfRule>
  </conditionalFormatting>
  <conditionalFormatting sqref="AA15">
    <cfRule type="cellIs" dxfId="4185" priority="4120" operator="equal">
      <formula>"jan."</formula>
    </cfRule>
  </conditionalFormatting>
  <conditionalFormatting sqref="AA15">
    <cfRule type="cellIs" dxfId="4184" priority="4119" operator="equal">
      <formula>"jan."</formula>
    </cfRule>
  </conditionalFormatting>
  <conditionalFormatting sqref="AA15">
    <cfRule type="cellIs" dxfId="4183" priority="4118" operator="equal">
      <formula>"jan."</formula>
    </cfRule>
  </conditionalFormatting>
  <conditionalFormatting sqref="AB15">
    <cfRule type="cellIs" dxfId="4182" priority="4117" operator="equal">
      <formula>"jan."</formula>
    </cfRule>
  </conditionalFormatting>
  <conditionalFormatting sqref="AB15">
    <cfRule type="cellIs" dxfId="4181" priority="4116" operator="equal">
      <formula>"jan."</formula>
    </cfRule>
  </conditionalFormatting>
  <conditionalFormatting sqref="AA15">
    <cfRule type="cellIs" dxfId="4180" priority="4115" operator="equal">
      <formula>"jan."</formula>
    </cfRule>
  </conditionalFormatting>
  <conditionalFormatting sqref="AB15">
    <cfRule type="cellIs" dxfId="4179" priority="4114" operator="equal">
      <formula>"jan."</formula>
    </cfRule>
  </conditionalFormatting>
  <conditionalFormatting sqref="AA15">
    <cfRule type="cellIs" dxfId="4178" priority="4113" operator="equal">
      <formula>"jan."</formula>
    </cfRule>
  </conditionalFormatting>
  <conditionalFormatting sqref="AB15">
    <cfRule type="cellIs" dxfId="4177" priority="4112" operator="equal">
      <formula>"jan."</formula>
    </cfRule>
  </conditionalFormatting>
  <conditionalFormatting sqref="AA15">
    <cfRule type="cellIs" dxfId="4176" priority="4111" operator="equal">
      <formula>"jan."</formula>
    </cfRule>
  </conditionalFormatting>
  <conditionalFormatting sqref="AC15">
    <cfRule type="cellIs" dxfId="4175" priority="4110" operator="equal">
      <formula>"jan."</formula>
    </cfRule>
  </conditionalFormatting>
  <conditionalFormatting sqref="AA15">
    <cfRule type="cellIs" dxfId="4174" priority="4109" operator="equal">
      <formula>"jan."</formula>
    </cfRule>
  </conditionalFormatting>
  <conditionalFormatting sqref="AA15">
    <cfRule type="cellIs" dxfId="4173" priority="4108" operator="equal">
      <formula>"jan."</formula>
    </cfRule>
  </conditionalFormatting>
  <conditionalFormatting sqref="AA15">
    <cfRule type="cellIs" dxfId="4172" priority="4107" operator="equal">
      <formula>"jan."</formula>
    </cfRule>
  </conditionalFormatting>
  <conditionalFormatting sqref="AB15">
    <cfRule type="cellIs" dxfId="4171" priority="4106" operator="equal">
      <formula>"jan."</formula>
    </cfRule>
  </conditionalFormatting>
  <conditionalFormatting sqref="AA15">
    <cfRule type="cellIs" dxfId="4170" priority="4105" operator="equal">
      <formula>"jan."</formula>
    </cfRule>
  </conditionalFormatting>
  <conditionalFormatting sqref="AA15">
    <cfRule type="cellIs" dxfId="4169" priority="4104" operator="equal">
      <formula>"jan."</formula>
    </cfRule>
  </conditionalFormatting>
  <conditionalFormatting sqref="AA15">
    <cfRule type="cellIs" dxfId="4168" priority="4103" operator="equal">
      <formula>"jan."</formula>
    </cfRule>
  </conditionalFormatting>
  <conditionalFormatting sqref="AB15">
    <cfRule type="cellIs" dxfId="4167" priority="4102" operator="equal">
      <formula>"jan."</formula>
    </cfRule>
  </conditionalFormatting>
  <conditionalFormatting sqref="AA15">
    <cfRule type="cellIs" dxfId="4166" priority="4101" operator="equal">
      <formula>"jan."</formula>
    </cfRule>
  </conditionalFormatting>
  <conditionalFormatting sqref="AD15">
    <cfRule type="cellIs" dxfId="4165" priority="4100" operator="equal">
      <formula>"jan."</formula>
    </cfRule>
  </conditionalFormatting>
  <conditionalFormatting sqref="AC15">
    <cfRule type="cellIs" dxfId="4164" priority="4099" operator="equal">
      <formula>"jan."</formula>
    </cfRule>
  </conditionalFormatting>
  <conditionalFormatting sqref="AB15">
    <cfRule type="cellIs" dxfId="4163" priority="4098" operator="equal">
      <formula>"jan."</formula>
    </cfRule>
  </conditionalFormatting>
  <conditionalFormatting sqref="AC15">
    <cfRule type="cellIs" dxfId="4162" priority="4097" operator="equal">
      <formula>"jan."</formula>
    </cfRule>
  </conditionalFormatting>
  <conditionalFormatting sqref="AB15">
    <cfRule type="cellIs" dxfId="4161" priority="4096" operator="equal">
      <formula>"jan."</formula>
    </cfRule>
  </conditionalFormatting>
  <conditionalFormatting sqref="AC15">
    <cfRule type="cellIs" dxfId="4160" priority="4095" operator="equal">
      <formula>"jan."</formula>
    </cfRule>
  </conditionalFormatting>
  <conditionalFormatting sqref="AA15">
    <cfRule type="cellIs" dxfId="4159" priority="4094" operator="equal">
      <formula>"jan."</formula>
    </cfRule>
  </conditionalFormatting>
  <conditionalFormatting sqref="AB15">
    <cfRule type="cellIs" dxfId="4158" priority="4093" operator="equal">
      <formula>"jan."</formula>
    </cfRule>
  </conditionalFormatting>
  <conditionalFormatting sqref="AB15">
    <cfRule type="cellIs" dxfId="4157" priority="4092" operator="equal">
      <formula>"jan."</formula>
    </cfRule>
  </conditionalFormatting>
  <conditionalFormatting sqref="AA15">
    <cfRule type="cellIs" dxfId="4156" priority="4091" operator="equal">
      <formula>"jan."</formula>
    </cfRule>
  </conditionalFormatting>
  <conditionalFormatting sqref="AB15">
    <cfRule type="cellIs" dxfId="4155" priority="4090" operator="equal">
      <formula>"jan."</formula>
    </cfRule>
  </conditionalFormatting>
  <conditionalFormatting sqref="AA15">
    <cfRule type="cellIs" dxfId="4154" priority="4089" operator="equal">
      <formula>"jan."</formula>
    </cfRule>
  </conditionalFormatting>
  <conditionalFormatting sqref="AB15">
    <cfRule type="cellIs" dxfId="4153" priority="4088" operator="equal">
      <formula>"jan."</formula>
    </cfRule>
  </conditionalFormatting>
  <conditionalFormatting sqref="AA15">
    <cfRule type="cellIs" dxfId="4152" priority="4087" operator="equal">
      <formula>"jan."</formula>
    </cfRule>
  </conditionalFormatting>
  <conditionalFormatting sqref="AC15">
    <cfRule type="cellIs" dxfId="4151" priority="4086" operator="equal">
      <formula>"jan."</formula>
    </cfRule>
  </conditionalFormatting>
  <conditionalFormatting sqref="AB15">
    <cfRule type="cellIs" dxfId="4150" priority="4085" operator="equal">
      <formula>"jan."</formula>
    </cfRule>
  </conditionalFormatting>
  <conditionalFormatting sqref="AA15">
    <cfRule type="cellIs" dxfId="4149" priority="4084" operator="equal">
      <formula>"jan."</formula>
    </cfRule>
  </conditionalFormatting>
  <conditionalFormatting sqref="AB15">
    <cfRule type="cellIs" dxfId="4148" priority="4083" operator="equal">
      <formula>"jan."</formula>
    </cfRule>
  </conditionalFormatting>
  <conditionalFormatting sqref="AA15">
    <cfRule type="cellIs" dxfId="4147" priority="4082" operator="equal">
      <formula>"jan."</formula>
    </cfRule>
  </conditionalFormatting>
  <conditionalFormatting sqref="AB15">
    <cfRule type="cellIs" dxfId="4146" priority="4081" operator="equal">
      <formula>"jan."</formula>
    </cfRule>
  </conditionalFormatting>
  <conditionalFormatting sqref="AA15">
    <cfRule type="cellIs" dxfId="4145" priority="4080" operator="equal">
      <formula>"jan."</formula>
    </cfRule>
  </conditionalFormatting>
  <conditionalFormatting sqref="AC15">
    <cfRule type="cellIs" dxfId="4144" priority="4079" operator="equal">
      <formula>"jan."</formula>
    </cfRule>
  </conditionalFormatting>
  <conditionalFormatting sqref="AA15">
    <cfRule type="cellIs" dxfId="4143" priority="4078" operator="equal">
      <formula>"jan."</formula>
    </cfRule>
  </conditionalFormatting>
  <conditionalFormatting sqref="AA15">
    <cfRule type="cellIs" dxfId="4142" priority="4077" operator="equal">
      <formula>"jan."</formula>
    </cfRule>
  </conditionalFormatting>
  <conditionalFormatting sqref="AA15">
    <cfRule type="cellIs" dxfId="4141" priority="4076" operator="equal">
      <formula>"jan."</formula>
    </cfRule>
  </conditionalFormatting>
  <conditionalFormatting sqref="AB15">
    <cfRule type="cellIs" dxfId="4140" priority="4075" operator="equal">
      <formula>"jan."</formula>
    </cfRule>
  </conditionalFormatting>
  <conditionalFormatting sqref="AB15">
    <cfRule type="cellIs" dxfId="4139" priority="4074" operator="equal">
      <formula>"jan."</formula>
    </cfRule>
  </conditionalFormatting>
  <conditionalFormatting sqref="AA15">
    <cfRule type="cellIs" dxfId="4138" priority="4073" operator="equal">
      <formula>"jan."</formula>
    </cfRule>
  </conditionalFormatting>
  <conditionalFormatting sqref="AB15">
    <cfRule type="cellIs" dxfId="4137" priority="4072" operator="equal">
      <formula>"jan."</formula>
    </cfRule>
  </conditionalFormatting>
  <conditionalFormatting sqref="AA15">
    <cfRule type="cellIs" dxfId="4136" priority="4071" operator="equal">
      <formula>"jan."</formula>
    </cfRule>
  </conditionalFormatting>
  <conditionalFormatting sqref="AB15">
    <cfRule type="cellIs" dxfId="4135" priority="4070" operator="equal">
      <formula>"jan."</formula>
    </cfRule>
  </conditionalFormatting>
  <conditionalFormatting sqref="AA15">
    <cfRule type="cellIs" dxfId="4134" priority="4069" operator="equal">
      <formula>"jan."</formula>
    </cfRule>
  </conditionalFormatting>
  <conditionalFormatting sqref="AC15">
    <cfRule type="cellIs" dxfId="4133" priority="4068" operator="equal">
      <formula>"jan."</formula>
    </cfRule>
  </conditionalFormatting>
  <conditionalFormatting sqref="AA15">
    <cfRule type="cellIs" dxfId="4132" priority="4067" operator="equal">
      <formula>"jan."</formula>
    </cfRule>
  </conditionalFormatting>
  <conditionalFormatting sqref="AA15">
    <cfRule type="cellIs" dxfId="4131" priority="4066" operator="equal">
      <formula>"jan."</formula>
    </cfRule>
  </conditionalFormatting>
  <conditionalFormatting sqref="AA15">
    <cfRule type="cellIs" dxfId="4130" priority="4065" operator="equal">
      <formula>"jan."</formula>
    </cfRule>
  </conditionalFormatting>
  <conditionalFormatting sqref="AB15">
    <cfRule type="cellIs" dxfId="4129" priority="4064" operator="equal">
      <formula>"jan."</formula>
    </cfRule>
  </conditionalFormatting>
  <conditionalFormatting sqref="AA15">
    <cfRule type="cellIs" dxfId="4128" priority="4063" operator="equal">
      <formula>"jan."</formula>
    </cfRule>
  </conditionalFormatting>
  <conditionalFormatting sqref="AA15">
    <cfRule type="cellIs" dxfId="4127" priority="4062" operator="equal">
      <formula>"jan."</formula>
    </cfRule>
  </conditionalFormatting>
  <conditionalFormatting sqref="AA15">
    <cfRule type="cellIs" dxfId="4126" priority="4061" operator="equal">
      <formula>"jan."</formula>
    </cfRule>
  </conditionalFormatting>
  <conditionalFormatting sqref="AB15">
    <cfRule type="cellIs" dxfId="4125" priority="4060" operator="equal">
      <formula>"jan."</formula>
    </cfRule>
  </conditionalFormatting>
  <conditionalFormatting sqref="AA15">
    <cfRule type="cellIs" dxfId="4124" priority="4059" operator="equal">
      <formula>"jan."</formula>
    </cfRule>
  </conditionalFormatting>
  <conditionalFormatting sqref="AB15">
    <cfRule type="cellIs" dxfId="4123" priority="4058" operator="equal">
      <formula>"jan."</formula>
    </cfRule>
  </conditionalFormatting>
  <conditionalFormatting sqref="AA15">
    <cfRule type="cellIs" dxfId="4122" priority="4057" operator="equal">
      <formula>"jan."</formula>
    </cfRule>
  </conditionalFormatting>
  <conditionalFormatting sqref="AB15">
    <cfRule type="cellIs" dxfId="4121" priority="4056" operator="equal">
      <formula>"jan."</formula>
    </cfRule>
  </conditionalFormatting>
  <conditionalFormatting sqref="AA15">
    <cfRule type="cellIs" dxfId="4120" priority="4055" operator="equal">
      <formula>"jan."</formula>
    </cfRule>
  </conditionalFormatting>
  <conditionalFormatting sqref="AB15">
    <cfRule type="cellIs" dxfId="4119" priority="4054" operator="equal">
      <formula>"jan."</formula>
    </cfRule>
  </conditionalFormatting>
  <conditionalFormatting sqref="AA15">
    <cfRule type="cellIs" dxfId="4118" priority="4053" operator="equal">
      <formula>"jan."</formula>
    </cfRule>
  </conditionalFormatting>
  <conditionalFormatting sqref="AA15">
    <cfRule type="cellIs" dxfId="4117" priority="4052" operator="equal">
      <formula>"jan."</formula>
    </cfRule>
  </conditionalFormatting>
  <conditionalFormatting sqref="AA15">
    <cfRule type="cellIs" dxfId="4116" priority="4051" operator="equal">
      <formula>"jan."</formula>
    </cfRule>
  </conditionalFormatting>
  <conditionalFormatting sqref="AA15">
    <cfRule type="cellIs" dxfId="4115" priority="4050" operator="equal">
      <formula>"jan."</formula>
    </cfRule>
  </conditionalFormatting>
  <conditionalFormatting sqref="AB15">
    <cfRule type="cellIs" dxfId="4114" priority="4049" operator="equal">
      <formula>"jan."</formula>
    </cfRule>
  </conditionalFormatting>
  <conditionalFormatting sqref="AA15">
    <cfRule type="cellIs" dxfId="4113" priority="4048" operator="equal">
      <formula>"jan."</formula>
    </cfRule>
  </conditionalFormatting>
  <conditionalFormatting sqref="AA15">
    <cfRule type="cellIs" dxfId="4112" priority="4047" operator="equal">
      <formula>"jan."</formula>
    </cfRule>
  </conditionalFormatting>
  <conditionalFormatting sqref="AA15">
    <cfRule type="cellIs" dxfId="4111" priority="4046" operator="equal">
      <formula>"jan."</formula>
    </cfRule>
  </conditionalFormatting>
  <conditionalFormatting sqref="AB15">
    <cfRule type="cellIs" dxfId="4110" priority="4045" operator="equal">
      <formula>"jan."</formula>
    </cfRule>
  </conditionalFormatting>
  <conditionalFormatting sqref="AA15">
    <cfRule type="cellIs" dxfId="4109" priority="4044" operator="equal">
      <formula>"jan."</formula>
    </cfRule>
  </conditionalFormatting>
  <conditionalFormatting sqref="AA15">
    <cfRule type="cellIs" dxfId="4108" priority="4043" operator="equal">
      <formula>"jan."</formula>
    </cfRule>
  </conditionalFormatting>
  <conditionalFormatting sqref="AA15">
    <cfRule type="cellIs" dxfId="4107" priority="4042" operator="equal">
      <formula>"jan."</formula>
    </cfRule>
  </conditionalFormatting>
  <conditionalFormatting sqref="AA15">
    <cfRule type="cellIs" dxfId="4106" priority="4041" operator="equal">
      <formula>"jan."</formula>
    </cfRule>
  </conditionalFormatting>
  <conditionalFormatting sqref="AB15">
    <cfRule type="cellIs" dxfId="4105" priority="4040" operator="equal">
      <formula>"jan."</formula>
    </cfRule>
  </conditionalFormatting>
  <conditionalFormatting sqref="AA15">
    <cfRule type="cellIs" dxfId="4104" priority="4039" operator="equal">
      <formula>"jan."</formula>
    </cfRule>
  </conditionalFormatting>
  <conditionalFormatting sqref="AA15">
    <cfRule type="cellIs" dxfId="4103" priority="4038" operator="equal">
      <formula>"jan."</formula>
    </cfRule>
  </conditionalFormatting>
  <conditionalFormatting sqref="AC15">
    <cfRule type="cellIs" dxfId="4102" priority="4037" operator="equal">
      <formula>"jan."</formula>
    </cfRule>
  </conditionalFormatting>
  <conditionalFormatting sqref="AD15">
    <cfRule type="cellIs" dxfId="4101" priority="4036" operator="equal">
      <formula>"jan."</formula>
    </cfRule>
  </conditionalFormatting>
  <conditionalFormatting sqref="AE15">
    <cfRule type="cellIs" dxfId="4100" priority="4035" operator="equal">
      <formula>"jan."</formula>
    </cfRule>
  </conditionalFormatting>
  <conditionalFormatting sqref="AD15">
    <cfRule type="cellIs" dxfId="4099" priority="4034" operator="equal">
      <formula>"jan."</formula>
    </cfRule>
  </conditionalFormatting>
  <conditionalFormatting sqref="AC15">
    <cfRule type="cellIs" dxfId="4098" priority="4033" operator="equal">
      <formula>"jan."</formula>
    </cfRule>
  </conditionalFormatting>
  <conditionalFormatting sqref="AD15">
    <cfRule type="cellIs" dxfId="4097" priority="4032" operator="equal">
      <formula>"jan."</formula>
    </cfRule>
  </conditionalFormatting>
  <conditionalFormatting sqref="AC15">
    <cfRule type="cellIs" dxfId="4096" priority="4031" operator="equal">
      <formula>"jan."</formula>
    </cfRule>
  </conditionalFormatting>
  <conditionalFormatting sqref="AD15">
    <cfRule type="cellIs" dxfId="4095" priority="4030" operator="equal">
      <formula>"jan."</formula>
    </cfRule>
  </conditionalFormatting>
  <conditionalFormatting sqref="AB15">
    <cfRule type="cellIs" dxfId="4094" priority="4029" operator="equal">
      <formula>"jan."</formula>
    </cfRule>
  </conditionalFormatting>
  <conditionalFormatting sqref="AC15">
    <cfRule type="cellIs" dxfId="4093" priority="4028" operator="equal">
      <formula>"jan."</formula>
    </cfRule>
  </conditionalFormatting>
  <conditionalFormatting sqref="AC15">
    <cfRule type="cellIs" dxfId="4092" priority="4027" operator="equal">
      <formula>"jan."</formula>
    </cfRule>
  </conditionalFormatting>
  <conditionalFormatting sqref="AB15">
    <cfRule type="cellIs" dxfId="4091" priority="4026" operator="equal">
      <formula>"jan."</formula>
    </cfRule>
  </conditionalFormatting>
  <conditionalFormatting sqref="AC15">
    <cfRule type="cellIs" dxfId="4090" priority="4025" operator="equal">
      <formula>"jan."</formula>
    </cfRule>
  </conditionalFormatting>
  <conditionalFormatting sqref="AB15">
    <cfRule type="cellIs" dxfId="4089" priority="4024" operator="equal">
      <formula>"jan."</formula>
    </cfRule>
  </conditionalFormatting>
  <conditionalFormatting sqref="AC15">
    <cfRule type="cellIs" dxfId="4088" priority="4023" operator="equal">
      <formula>"jan."</formula>
    </cfRule>
  </conditionalFormatting>
  <conditionalFormatting sqref="AA15">
    <cfRule type="cellIs" dxfId="4087" priority="4022" operator="equal">
      <formula>"jan."</formula>
    </cfRule>
  </conditionalFormatting>
  <conditionalFormatting sqref="AB15">
    <cfRule type="cellIs" dxfId="4086" priority="4021" operator="equal">
      <formula>"jan."</formula>
    </cfRule>
  </conditionalFormatting>
  <conditionalFormatting sqref="AD15">
    <cfRule type="cellIs" dxfId="4085" priority="4020" operator="equal">
      <formula>"jan."</formula>
    </cfRule>
  </conditionalFormatting>
  <conditionalFormatting sqref="AC15">
    <cfRule type="cellIs" dxfId="4084" priority="4019" operator="equal">
      <formula>"jan."</formula>
    </cfRule>
  </conditionalFormatting>
  <conditionalFormatting sqref="AB15">
    <cfRule type="cellIs" dxfId="4083" priority="4018" operator="equal">
      <formula>"jan."</formula>
    </cfRule>
  </conditionalFormatting>
  <conditionalFormatting sqref="AB15">
    <cfRule type="cellIs" dxfId="4082" priority="4016" operator="equal">
      <formula>"jan."</formula>
    </cfRule>
  </conditionalFormatting>
  <conditionalFormatting sqref="AC15">
    <cfRule type="cellIs" dxfId="4081" priority="4015" operator="equal">
      <formula>"jan."</formula>
    </cfRule>
  </conditionalFormatting>
  <conditionalFormatting sqref="AA15">
    <cfRule type="cellIs" dxfId="4080" priority="4014" operator="equal">
      <formula>"jan."</formula>
    </cfRule>
  </conditionalFormatting>
  <conditionalFormatting sqref="AB15">
    <cfRule type="cellIs" dxfId="4079" priority="4013" operator="equal">
      <formula>"jan."</formula>
    </cfRule>
  </conditionalFormatting>
  <conditionalFormatting sqref="AD15">
    <cfRule type="cellIs" dxfId="4078" priority="4012" operator="equal">
      <formula>"jan."</formula>
    </cfRule>
  </conditionalFormatting>
  <conditionalFormatting sqref="AB15">
    <cfRule type="cellIs" dxfId="4077" priority="4011" operator="equal">
      <formula>"jan."</formula>
    </cfRule>
  </conditionalFormatting>
  <conditionalFormatting sqref="AA15">
    <cfRule type="cellIs" dxfId="4076" priority="4010" operator="equal">
      <formula>"jan."</formula>
    </cfRule>
  </conditionalFormatting>
  <conditionalFormatting sqref="AB15">
    <cfRule type="cellIs" dxfId="4075" priority="4009" operator="equal">
      <formula>"jan."</formula>
    </cfRule>
  </conditionalFormatting>
  <conditionalFormatting sqref="AA15">
    <cfRule type="cellIs" dxfId="4074" priority="4008" operator="equal">
      <formula>"jan."</formula>
    </cfRule>
  </conditionalFormatting>
  <conditionalFormatting sqref="AB15">
    <cfRule type="cellIs" dxfId="4073" priority="4007" operator="equal">
      <formula>"jan."</formula>
    </cfRule>
  </conditionalFormatting>
  <conditionalFormatting sqref="AA15">
    <cfRule type="cellIs" dxfId="4072" priority="4006" operator="equal">
      <formula>"jan."</formula>
    </cfRule>
  </conditionalFormatting>
  <conditionalFormatting sqref="AC15">
    <cfRule type="cellIs" dxfId="4071" priority="4005" operator="equal">
      <formula>"jan."</formula>
    </cfRule>
  </conditionalFormatting>
  <conditionalFormatting sqref="AC15">
    <cfRule type="cellIs" dxfId="4070" priority="4004" operator="equal">
      <formula>"jan."</formula>
    </cfRule>
  </conditionalFormatting>
  <conditionalFormatting sqref="AB15">
    <cfRule type="cellIs" dxfId="4069" priority="4003" operator="equal">
      <formula>"jan."</formula>
    </cfRule>
  </conditionalFormatting>
  <conditionalFormatting sqref="AC15">
    <cfRule type="cellIs" dxfId="4068" priority="4002" operator="equal">
      <formula>"jan."</formula>
    </cfRule>
  </conditionalFormatting>
  <conditionalFormatting sqref="AB15">
    <cfRule type="cellIs" dxfId="4067" priority="4001" operator="equal">
      <formula>"jan."</formula>
    </cfRule>
  </conditionalFormatting>
  <conditionalFormatting sqref="AC15">
    <cfRule type="cellIs" dxfId="4066" priority="4000" operator="equal">
      <formula>"jan."</formula>
    </cfRule>
  </conditionalFormatting>
  <conditionalFormatting sqref="AA15">
    <cfRule type="cellIs" dxfId="4065" priority="3999" operator="equal">
      <formula>"jan."</formula>
    </cfRule>
  </conditionalFormatting>
  <conditionalFormatting sqref="AB15">
    <cfRule type="cellIs" dxfId="4064" priority="3998" operator="equal">
      <formula>"jan."</formula>
    </cfRule>
  </conditionalFormatting>
  <conditionalFormatting sqref="AD15">
    <cfRule type="cellIs" dxfId="4063" priority="3997" operator="equal">
      <formula>"jan."</formula>
    </cfRule>
  </conditionalFormatting>
  <conditionalFormatting sqref="AB15">
    <cfRule type="cellIs" dxfId="4062" priority="3996" operator="equal">
      <formula>"jan."</formula>
    </cfRule>
  </conditionalFormatting>
  <conditionalFormatting sqref="AA15">
    <cfRule type="cellIs" dxfId="4061" priority="3995" operator="equal">
      <formula>"jan."</formula>
    </cfRule>
  </conditionalFormatting>
  <conditionalFormatting sqref="AB15">
    <cfRule type="cellIs" dxfId="4060" priority="3994" operator="equal">
      <formula>"jan."</formula>
    </cfRule>
  </conditionalFormatting>
  <conditionalFormatting sqref="AA15">
    <cfRule type="cellIs" dxfId="4059" priority="3993" operator="equal">
      <formula>"jan."</formula>
    </cfRule>
  </conditionalFormatting>
  <conditionalFormatting sqref="AB15">
    <cfRule type="cellIs" dxfId="4058" priority="3992" operator="equal">
      <formula>"jan."</formula>
    </cfRule>
  </conditionalFormatting>
  <conditionalFormatting sqref="AA15">
    <cfRule type="cellIs" dxfId="4057" priority="3991" operator="equal">
      <formula>"jan."</formula>
    </cfRule>
  </conditionalFormatting>
  <conditionalFormatting sqref="AC15">
    <cfRule type="cellIs" dxfId="4056" priority="3990" operator="equal">
      <formula>"jan."</formula>
    </cfRule>
  </conditionalFormatting>
  <conditionalFormatting sqref="AB15">
    <cfRule type="cellIs" dxfId="4055" priority="3989" operator="equal">
      <formula>"jan."</formula>
    </cfRule>
  </conditionalFormatting>
  <conditionalFormatting sqref="AA15">
    <cfRule type="cellIs" dxfId="4054" priority="3988" operator="equal">
      <formula>"jan."</formula>
    </cfRule>
  </conditionalFormatting>
  <conditionalFormatting sqref="AB15">
    <cfRule type="cellIs" dxfId="4053" priority="3987" operator="equal">
      <formula>"jan."</formula>
    </cfRule>
  </conditionalFormatting>
  <conditionalFormatting sqref="AA15">
    <cfRule type="cellIs" dxfId="4052" priority="3986" operator="equal">
      <formula>"jan."</formula>
    </cfRule>
  </conditionalFormatting>
  <conditionalFormatting sqref="AB15">
    <cfRule type="cellIs" dxfId="4051" priority="3985" operator="equal">
      <formula>"jan."</formula>
    </cfRule>
  </conditionalFormatting>
  <conditionalFormatting sqref="AA15">
    <cfRule type="cellIs" dxfId="4050" priority="3984" operator="equal">
      <formula>"jan."</formula>
    </cfRule>
  </conditionalFormatting>
  <conditionalFormatting sqref="AC15">
    <cfRule type="cellIs" dxfId="4049" priority="3983" operator="equal">
      <formula>"jan."</formula>
    </cfRule>
  </conditionalFormatting>
  <conditionalFormatting sqref="AA15">
    <cfRule type="cellIs" dxfId="4048" priority="3982" operator="equal">
      <formula>"jan."</formula>
    </cfRule>
  </conditionalFormatting>
  <conditionalFormatting sqref="AA15">
    <cfRule type="cellIs" dxfId="4047" priority="3981" operator="equal">
      <formula>"jan."</formula>
    </cfRule>
  </conditionalFormatting>
  <conditionalFormatting sqref="AA15">
    <cfRule type="cellIs" dxfId="4046" priority="3980" operator="equal">
      <formula>"jan."</formula>
    </cfRule>
  </conditionalFormatting>
  <conditionalFormatting sqref="AB15">
    <cfRule type="cellIs" dxfId="4045" priority="3979" operator="equal">
      <formula>"jan."</formula>
    </cfRule>
  </conditionalFormatting>
  <conditionalFormatting sqref="AC15">
    <cfRule type="cellIs" dxfId="4044" priority="3978" operator="equal">
      <formula>"jan."</formula>
    </cfRule>
  </conditionalFormatting>
  <conditionalFormatting sqref="AB15">
    <cfRule type="cellIs" dxfId="4043" priority="3977" operator="equal">
      <formula>"jan."</formula>
    </cfRule>
  </conditionalFormatting>
  <conditionalFormatting sqref="AC15">
    <cfRule type="cellIs" dxfId="4042" priority="3976" operator="equal">
      <formula>"jan."</formula>
    </cfRule>
  </conditionalFormatting>
  <conditionalFormatting sqref="AB15">
    <cfRule type="cellIs" dxfId="4041" priority="3975" operator="equal">
      <formula>"jan."</formula>
    </cfRule>
  </conditionalFormatting>
  <conditionalFormatting sqref="AC15">
    <cfRule type="cellIs" dxfId="4040" priority="3974" operator="equal">
      <formula>"jan."</formula>
    </cfRule>
  </conditionalFormatting>
  <conditionalFormatting sqref="AA15">
    <cfRule type="cellIs" dxfId="4039" priority="3973" operator="equal">
      <formula>"jan."</formula>
    </cfRule>
  </conditionalFormatting>
  <conditionalFormatting sqref="AB15">
    <cfRule type="cellIs" dxfId="4038" priority="3972" operator="equal">
      <formula>"jan."</formula>
    </cfRule>
  </conditionalFormatting>
  <conditionalFormatting sqref="AB15">
    <cfRule type="cellIs" dxfId="4037" priority="3971" operator="equal">
      <formula>"jan."</formula>
    </cfRule>
  </conditionalFormatting>
  <conditionalFormatting sqref="AA15">
    <cfRule type="cellIs" dxfId="4036" priority="3970" operator="equal">
      <formula>"jan."</formula>
    </cfRule>
  </conditionalFormatting>
  <conditionalFormatting sqref="AB15">
    <cfRule type="cellIs" dxfId="4035" priority="3969" operator="equal">
      <formula>"jan."</formula>
    </cfRule>
  </conditionalFormatting>
  <conditionalFormatting sqref="AA15">
    <cfRule type="cellIs" dxfId="4034" priority="3968" operator="equal">
      <formula>"jan."</formula>
    </cfRule>
  </conditionalFormatting>
  <conditionalFormatting sqref="AB15">
    <cfRule type="cellIs" dxfId="4033" priority="3967" operator="equal">
      <formula>"jan."</formula>
    </cfRule>
  </conditionalFormatting>
  <conditionalFormatting sqref="AA15">
    <cfRule type="cellIs" dxfId="4032" priority="3966" operator="equal">
      <formula>"jan."</formula>
    </cfRule>
  </conditionalFormatting>
  <conditionalFormatting sqref="AC15">
    <cfRule type="cellIs" dxfId="4031" priority="3965" operator="equal">
      <formula>"jan."</formula>
    </cfRule>
  </conditionalFormatting>
  <conditionalFormatting sqref="AB15">
    <cfRule type="cellIs" dxfId="4030" priority="3964" operator="equal">
      <formula>"jan."</formula>
    </cfRule>
  </conditionalFormatting>
  <conditionalFormatting sqref="AA15">
    <cfRule type="cellIs" dxfId="4029" priority="3963" operator="equal">
      <formula>"jan."</formula>
    </cfRule>
  </conditionalFormatting>
  <conditionalFormatting sqref="AB15">
    <cfRule type="cellIs" dxfId="4028" priority="3962" operator="equal">
      <formula>"jan."</formula>
    </cfRule>
  </conditionalFormatting>
  <conditionalFormatting sqref="AA15">
    <cfRule type="cellIs" dxfId="4027" priority="3961" operator="equal">
      <formula>"jan."</formula>
    </cfRule>
  </conditionalFormatting>
  <conditionalFormatting sqref="AB15">
    <cfRule type="cellIs" dxfId="4026" priority="3960" operator="equal">
      <formula>"jan."</formula>
    </cfRule>
  </conditionalFormatting>
  <conditionalFormatting sqref="AA15">
    <cfRule type="cellIs" dxfId="4025" priority="3959" operator="equal">
      <formula>"jan."</formula>
    </cfRule>
  </conditionalFormatting>
  <conditionalFormatting sqref="AC15">
    <cfRule type="cellIs" dxfId="4024" priority="3958" operator="equal">
      <formula>"jan."</formula>
    </cfRule>
  </conditionalFormatting>
  <conditionalFormatting sqref="AA15">
    <cfRule type="cellIs" dxfId="4023" priority="3957" operator="equal">
      <formula>"jan."</formula>
    </cfRule>
  </conditionalFormatting>
  <conditionalFormatting sqref="AA15">
    <cfRule type="cellIs" dxfId="4022" priority="3956" operator="equal">
      <formula>"jan."</formula>
    </cfRule>
  </conditionalFormatting>
  <conditionalFormatting sqref="AA15">
    <cfRule type="cellIs" dxfId="4021" priority="3955" operator="equal">
      <formula>"jan."</formula>
    </cfRule>
  </conditionalFormatting>
  <conditionalFormatting sqref="AB15">
    <cfRule type="cellIs" dxfId="4020" priority="3954" operator="equal">
      <formula>"jan."</formula>
    </cfRule>
  </conditionalFormatting>
  <conditionalFormatting sqref="AB15">
    <cfRule type="cellIs" dxfId="4019" priority="3953" operator="equal">
      <formula>"jan."</formula>
    </cfRule>
  </conditionalFormatting>
  <conditionalFormatting sqref="AA15">
    <cfRule type="cellIs" dxfId="4018" priority="3952" operator="equal">
      <formula>"jan."</formula>
    </cfRule>
  </conditionalFormatting>
  <conditionalFormatting sqref="AB15">
    <cfRule type="cellIs" dxfId="4017" priority="3951" operator="equal">
      <formula>"jan."</formula>
    </cfRule>
  </conditionalFormatting>
  <conditionalFormatting sqref="AA15">
    <cfRule type="cellIs" dxfId="4016" priority="3950" operator="equal">
      <formula>"jan."</formula>
    </cfRule>
  </conditionalFormatting>
  <conditionalFormatting sqref="AB15">
    <cfRule type="cellIs" dxfId="4015" priority="3949" operator="equal">
      <formula>"jan."</formula>
    </cfRule>
  </conditionalFormatting>
  <conditionalFormatting sqref="AA15">
    <cfRule type="cellIs" dxfId="4014" priority="3948" operator="equal">
      <formula>"jan."</formula>
    </cfRule>
  </conditionalFormatting>
  <conditionalFormatting sqref="AC15">
    <cfRule type="cellIs" dxfId="4013" priority="3947" operator="equal">
      <formula>"jan."</formula>
    </cfRule>
  </conditionalFormatting>
  <conditionalFormatting sqref="AA15">
    <cfRule type="cellIs" dxfId="4012" priority="3946" operator="equal">
      <formula>"jan."</formula>
    </cfRule>
  </conditionalFormatting>
  <conditionalFormatting sqref="AA15">
    <cfRule type="cellIs" dxfId="4011" priority="3945" operator="equal">
      <formula>"jan."</formula>
    </cfRule>
  </conditionalFormatting>
  <conditionalFormatting sqref="AA15">
    <cfRule type="cellIs" dxfId="4010" priority="3944" operator="equal">
      <formula>"jan."</formula>
    </cfRule>
  </conditionalFormatting>
  <conditionalFormatting sqref="AB15">
    <cfRule type="cellIs" dxfId="4009" priority="3943" operator="equal">
      <formula>"jan."</formula>
    </cfRule>
  </conditionalFormatting>
  <conditionalFormatting sqref="AA15">
    <cfRule type="cellIs" dxfId="4008" priority="3942" operator="equal">
      <formula>"jan."</formula>
    </cfRule>
  </conditionalFormatting>
  <conditionalFormatting sqref="AA15">
    <cfRule type="cellIs" dxfId="4007" priority="3941" operator="equal">
      <formula>"jan."</formula>
    </cfRule>
  </conditionalFormatting>
  <conditionalFormatting sqref="AA15">
    <cfRule type="cellIs" dxfId="4006" priority="3940" operator="equal">
      <formula>"jan."</formula>
    </cfRule>
  </conditionalFormatting>
  <conditionalFormatting sqref="AB15">
    <cfRule type="cellIs" dxfId="4005" priority="3939" operator="equal">
      <formula>"jan."</formula>
    </cfRule>
  </conditionalFormatting>
  <conditionalFormatting sqref="AA15">
    <cfRule type="cellIs" dxfId="4004" priority="3938" operator="equal">
      <formula>"jan."</formula>
    </cfRule>
  </conditionalFormatting>
  <conditionalFormatting sqref="AD15">
    <cfRule type="cellIs" dxfId="4003" priority="3937" operator="equal">
      <formula>"jan."</formula>
    </cfRule>
  </conditionalFormatting>
  <conditionalFormatting sqref="AC15">
    <cfRule type="cellIs" dxfId="4002" priority="3936" operator="equal">
      <formula>"jan."</formula>
    </cfRule>
  </conditionalFormatting>
  <conditionalFormatting sqref="AB15">
    <cfRule type="cellIs" dxfId="4001" priority="3935" operator="equal">
      <formula>"jan."</formula>
    </cfRule>
  </conditionalFormatting>
  <conditionalFormatting sqref="AC15">
    <cfRule type="cellIs" dxfId="4000" priority="3934" operator="equal">
      <formula>"jan."</formula>
    </cfRule>
  </conditionalFormatting>
  <conditionalFormatting sqref="AB15">
    <cfRule type="cellIs" dxfId="3999" priority="3933" operator="equal">
      <formula>"jan."</formula>
    </cfRule>
  </conditionalFormatting>
  <conditionalFormatting sqref="AC15">
    <cfRule type="cellIs" dxfId="3998" priority="3932" operator="equal">
      <formula>"jan."</formula>
    </cfRule>
  </conditionalFormatting>
  <conditionalFormatting sqref="AA15">
    <cfRule type="cellIs" dxfId="3997" priority="3931" operator="equal">
      <formula>"jan."</formula>
    </cfRule>
  </conditionalFormatting>
  <conditionalFormatting sqref="AB15">
    <cfRule type="cellIs" dxfId="3996" priority="3930" operator="equal">
      <formula>"jan."</formula>
    </cfRule>
  </conditionalFormatting>
  <conditionalFormatting sqref="AB15">
    <cfRule type="cellIs" dxfId="3995" priority="3929" operator="equal">
      <formula>"jan."</formula>
    </cfRule>
  </conditionalFormatting>
  <conditionalFormatting sqref="AA15">
    <cfRule type="cellIs" dxfId="3994" priority="3928" operator="equal">
      <formula>"jan."</formula>
    </cfRule>
  </conditionalFormatting>
  <conditionalFormatting sqref="AB15">
    <cfRule type="cellIs" dxfId="3993" priority="3927" operator="equal">
      <formula>"jan."</formula>
    </cfRule>
  </conditionalFormatting>
  <conditionalFormatting sqref="AA15">
    <cfRule type="cellIs" dxfId="3992" priority="3926" operator="equal">
      <formula>"jan."</formula>
    </cfRule>
  </conditionalFormatting>
  <conditionalFormatting sqref="AB15">
    <cfRule type="cellIs" dxfId="3991" priority="3925" operator="equal">
      <formula>"jan."</formula>
    </cfRule>
  </conditionalFormatting>
  <conditionalFormatting sqref="AA15">
    <cfRule type="cellIs" dxfId="3990" priority="3924" operator="equal">
      <formula>"jan."</formula>
    </cfRule>
  </conditionalFormatting>
  <conditionalFormatting sqref="AC15">
    <cfRule type="cellIs" dxfId="3989" priority="3923" operator="equal">
      <formula>"jan."</formula>
    </cfRule>
  </conditionalFormatting>
  <conditionalFormatting sqref="AB15">
    <cfRule type="cellIs" dxfId="3988" priority="3922" operator="equal">
      <formula>"jan."</formula>
    </cfRule>
  </conditionalFormatting>
  <conditionalFormatting sqref="AA15">
    <cfRule type="cellIs" dxfId="3987" priority="3921" operator="equal">
      <formula>"jan."</formula>
    </cfRule>
  </conditionalFormatting>
  <conditionalFormatting sqref="AB15">
    <cfRule type="cellIs" dxfId="3986" priority="3920" operator="equal">
      <formula>"jan."</formula>
    </cfRule>
  </conditionalFormatting>
  <conditionalFormatting sqref="AA15">
    <cfRule type="cellIs" dxfId="3985" priority="3919" operator="equal">
      <formula>"jan."</formula>
    </cfRule>
  </conditionalFormatting>
  <conditionalFormatting sqref="AA15">
    <cfRule type="cellIs" dxfId="3984" priority="3917" operator="equal">
      <formula>"jan."</formula>
    </cfRule>
  </conditionalFormatting>
  <conditionalFormatting sqref="AC15">
    <cfRule type="cellIs" dxfId="3983" priority="3916" operator="equal">
      <formula>"jan."</formula>
    </cfRule>
  </conditionalFormatting>
  <conditionalFormatting sqref="AA15">
    <cfRule type="cellIs" dxfId="3982" priority="3915" operator="equal">
      <formula>"jan."</formula>
    </cfRule>
  </conditionalFormatting>
  <conditionalFormatting sqref="AA15">
    <cfRule type="cellIs" dxfId="3981" priority="3914" operator="equal">
      <formula>"jan."</formula>
    </cfRule>
  </conditionalFormatting>
  <conditionalFormatting sqref="AA15">
    <cfRule type="cellIs" dxfId="3980" priority="3913" operator="equal">
      <formula>"jan."</formula>
    </cfRule>
  </conditionalFormatting>
  <conditionalFormatting sqref="AB15">
    <cfRule type="cellIs" dxfId="3979" priority="3912" operator="equal">
      <formula>"jan."</formula>
    </cfRule>
  </conditionalFormatting>
  <conditionalFormatting sqref="AB15">
    <cfRule type="cellIs" dxfId="3978" priority="3911" operator="equal">
      <formula>"jan."</formula>
    </cfRule>
  </conditionalFormatting>
  <conditionalFormatting sqref="AA15">
    <cfRule type="cellIs" dxfId="3977" priority="3910" operator="equal">
      <formula>"jan."</formula>
    </cfRule>
  </conditionalFormatting>
  <conditionalFormatting sqref="AB15">
    <cfRule type="cellIs" dxfId="3976" priority="3909" operator="equal">
      <formula>"jan."</formula>
    </cfRule>
  </conditionalFormatting>
  <conditionalFormatting sqref="AA15">
    <cfRule type="cellIs" dxfId="3975" priority="3908" operator="equal">
      <formula>"jan."</formula>
    </cfRule>
  </conditionalFormatting>
  <conditionalFormatting sqref="AB15">
    <cfRule type="cellIs" dxfId="3974" priority="3907" operator="equal">
      <formula>"jan."</formula>
    </cfRule>
  </conditionalFormatting>
  <conditionalFormatting sqref="AA15">
    <cfRule type="cellIs" dxfId="3973" priority="3906" operator="equal">
      <formula>"jan."</formula>
    </cfRule>
  </conditionalFormatting>
  <conditionalFormatting sqref="AC15">
    <cfRule type="cellIs" dxfId="3972" priority="3905" operator="equal">
      <formula>"jan."</formula>
    </cfRule>
  </conditionalFormatting>
  <conditionalFormatting sqref="AA15">
    <cfRule type="cellIs" dxfId="3971" priority="3904" operator="equal">
      <formula>"jan."</formula>
    </cfRule>
  </conditionalFormatting>
  <conditionalFormatting sqref="AA15">
    <cfRule type="cellIs" dxfId="3970" priority="3903" operator="equal">
      <formula>"jan."</formula>
    </cfRule>
  </conditionalFormatting>
  <conditionalFormatting sqref="AA15">
    <cfRule type="cellIs" dxfId="3969" priority="3902" operator="equal">
      <formula>"jan."</formula>
    </cfRule>
  </conditionalFormatting>
  <conditionalFormatting sqref="AB15">
    <cfRule type="cellIs" dxfId="3968" priority="3901" operator="equal">
      <formula>"jan."</formula>
    </cfRule>
  </conditionalFormatting>
  <conditionalFormatting sqref="AA15">
    <cfRule type="cellIs" dxfId="3967" priority="3900" operator="equal">
      <formula>"jan."</formula>
    </cfRule>
  </conditionalFormatting>
  <conditionalFormatting sqref="AA15">
    <cfRule type="cellIs" dxfId="3966" priority="3899" operator="equal">
      <formula>"jan."</formula>
    </cfRule>
  </conditionalFormatting>
  <conditionalFormatting sqref="AA15">
    <cfRule type="cellIs" dxfId="3965" priority="3898" operator="equal">
      <formula>"jan."</formula>
    </cfRule>
  </conditionalFormatting>
  <conditionalFormatting sqref="AB15">
    <cfRule type="cellIs" dxfId="3964" priority="3897" operator="equal">
      <formula>"jan."</formula>
    </cfRule>
  </conditionalFormatting>
  <conditionalFormatting sqref="AA15">
    <cfRule type="cellIs" dxfId="3963" priority="3896" operator="equal">
      <formula>"jan."</formula>
    </cfRule>
  </conditionalFormatting>
  <conditionalFormatting sqref="AB15">
    <cfRule type="cellIs" dxfId="3962" priority="3895" operator="equal">
      <formula>"jan."</formula>
    </cfRule>
  </conditionalFormatting>
  <conditionalFormatting sqref="AA15">
    <cfRule type="cellIs" dxfId="3961" priority="3894" operator="equal">
      <formula>"jan."</formula>
    </cfRule>
  </conditionalFormatting>
  <conditionalFormatting sqref="AB15">
    <cfRule type="cellIs" dxfId="3960" priority="3893" operator="equal">
      <formula>"jan."</formula>
    </cfRule>
  </conditionalFormatting>
  <conditionalFormatting sqref="AA15">
    <cfRule type="cellIs" dxfId="3959" priority="3892" operator="equal">
      <formula>"jan."</formula>
    </cfRule>
  </conditionalFormatting>
  <conditionalFormatting sqref="AB15">
    <cfRule type="cellIs" dxfId="3958" priority="3891" operator="equal">
      <formula>"jan."</formula>
    </cfRule>
  </conditionalFormatting>
  <conditionalFormatting sqref="AA15">
    <cfRule type="cellIs" dxfId="3957" priority="3890" operator="equal">
      <formula>"jan."</formula>
    </cfRule>
  </conditionalFormatting>
  <conditionalFormatting sqref="AA15">
    <cfRule type="cellIs" dxfId="3956" priority="3889" operator="equal">
      <formula>"jan."</formula>
    </cfRule>
  </conditionalFormatting>
  <conditionalFormatting sqref="AA15">
    <cfRule type="cellIs" dxfId="3955" priority="3888" operator="equal">
      <formula>"jan."</formula>
    </cfRule>
  </conditionalFormatting>
  <conditionalFormatting sqref="AA15">
    <cfRule type="cellIs" dxfId="3954" priority="3887" operator="equal">
      <formula>"jan."</formula>
    </cfRule>
  </conditionalFormatting>
  <conditionalFormatting sqref="AB15">
    <cfRule type="cellIs" dxfId="3953" priority="3886" operator="equal">
      <formula>"jan."</formula>
    </cfRule>
  </conditionalFormatting>
  <conditionalFormatting sqref="AA15">
    <cfRule type="cellIs" dxfId="3952" priority="3885" operator="equal">
      <formula>"jan."</formula>
    </cfRule>
  </conditionalFormatting>
  <conditionalFormatting sqref="AA15">
    <cfRule type="cellIs" dxfId="3951" priority="3884" operator="equal">
      <formula>"jan."</formula>
    </cfRule>
  </conditionalFormatting>
  <conditionalFormatting sqref="AA15">
    <cfRule type="cellIs" dxfId="3950" priority="3883" operator="equal">
      <formula>"jan."</formula>
    </cfRule>
  </conditionalFormatting>
  <conditionalFormatting sqref="AB15">
    <cfRule type="cellIs" dxfId="3949" priority="3882" operator="equal">
      <formula>"jan."</formula>
    </cfRule>
  </conditionalFormatting>
  <conditionalFormatting sqref="AA15">
    <cfRule type="cellIs" dxfId="3948" priority="3881" operator="equal">
      <formula>"jan."</formula>
    </cfRule>
  </conditionalFormatting>
  <conditionalFormatting sqref="AA15">
    <cfRule type="cellIs" dxfId="3947" priority="3880" operator="equal">
      <formula>"jan."</formula>
    </cfRule>
  </conditionalFormatting>
  <conditionalFormatting sqref="AA15">
    <cfRule type="cellIs" dxfId="3946" priority="3879" operator="equal">
      <formula>"jan."</formula>
    </cfRule>
  </conditionalFormatting>
  <conditionalFormatting sqref="AA15">
    <cfRule type="cellIs" dxfId="3945" priority="3878" operator="equal">
      <formula>"jan."</formula>
    </cfRule>
  </conditionalFormatting>
  <conditionalFormatting sqref="AB15">
    <cfRule type="cellIs" dxfId="3944" priority="3877" operator="equal">
      <formula>"jan."</formula>
    </cfRule>
  </conditionalFormatting>
  <conditionalFormatting sqref="AA15">
    <cfRule type="cellIs" dxfId="3943" priority="3876" operator="equal">
      <formula>"jan."</formula>
    </cfRule>
  </conditionalFormatting>
  <conditionalFormatting sqref="AA15">
    <cfRule type="cellIs" dxfId="3942" priority="3875" operator="equal">
      <formula>"jan."</formula>
    </cfRule>
  </conditionalFormatting>
  <conditionalFormatting sqref="AC15">
    <cfRule type="cellIs" dxfId="3941" priority="3874" operator="equal">
      <formula>"jan."</formula>
    </cfRule>
  </conditionalFormatting>
  <conditionalFormatting sqref="AD15">
    <cfRule type="cellIs" dxfId="3940" priority="3873" operator="equal">
      <formula>"jan."</formula>
    </cfRule>
  </conditionalFormatting>
  <conditionalFormatting sqref="AE15">
    <cfRule type="cellIs" dxfId="3939" priority="3872" operator="equal">
      <formula>"jan."</formula>
    </cfRule>
  </conditionalFormatting>
  <conditionalFormatting sqref="AC15">
    <cfRule type="cellIs" dxfId="3938" priority="3871" operator="equal">
      <formula>"jan."</formula>
    </cfRule>
  </conditionalFormatting>
  <conditionalFormatting sqref="AB15">
    <cfRule type="cellIs" dxfId="3937" priority="3870" operator="equal">
      <formula>"jan."</formula>
    </cfRule>
  </conditionalFormatting>
  <conditionalFormatting sqref="AB15">
    <cfRule type="cellIs" dxfId="3936" priority="3868" operator="equal">
      <formula>"jan."</formula>
    </cfRule>
  </conditionalFormatting>
  <conditionalFormatting sqref="AC15">
    <cfRule type="cellIs" dxfId="3935" priority="3867" operator="equal">
      <formula>"jan."</formula>
    </cfRule>
  </conditionalFormatting>
  <conditionalFormatting sqref="AA15">
    <cfRule type="cellIs" dxfId="3934" priority="3866" operator="equal">
      <formula>"jan."</formula>
    </cfRule>
  </conditionalFormatting>
  <conditionalFormatting sqref="AB15">
    <cfRule type="cellIs" dxfId="3933" priority="3865" operator="equal">
      <formula>"jan."</formula>
    </cfRule>
  </conditionalFormatting>
  <conditionalFormatting sqref="AB15">
    <cfRule type="cellIs" dxfId="3932" priority="3864" operator="equal">
      <formula>"jan."</formula>
    </cfRule>
  </conditionalFormatting>
  <conditionalFormatting sqref="AA15">
    <cfRule type="cellIs" dxfId="3931" priority="3863" operator="equal">
      <formula>"jan."</formula>
    </cfRule>
  </conditionalFormatting>
  <conditionalFormatting sqref="AB15">
    <cfRule type="cellIs" dxfId="3930" priority="3862" operator="equal">
      <formula>"jan."</formula>
    </cfRule>
  </conditionalFormatting>
  <conditionalFormatting sqref="AB15">
    <cfRule type="cellIs" dxfId="3929" priority="3860" operator="equal">
      <formula>"jan."</formula>
    </cfRule>
  </conditionalFormatting>
  <conditionalFormatting sqref="AA15">
    <cfRule type="cellIs" dxfId="3928" priority="3859" operator="equal">
      <formula>"jan."</formula>
    </cfRule>
  </conditionalFormatting>
  <conditionalFormatting sqref="AB15">
    <cfRule type="cellIs" dxfId="3927" priority="3857" operator="equal">
      <formula>"jan."</formula>
    </cfRule>
  </conditionalFormatting>
  <conditionalFormatting sqref="AB15">
    <cfRule type="cellIs" dxfId="3926" priority="3855" operator="equal">
      <formula>"jan."</formula>
    </cfRule>
  </conditionalFormatting>
  <conditionalFormatting sqref="AA15">
    <cfRule type="cellIs" dxfId="3925" priority="3854" operator="equal">
      <formula>"jan."</formula>
    </cfRule>
  </conditionalFormatting>
  <conditionalFormatting sqref="AA15">
    <cfRule type="cellIs" dxfId="3924" priority="3852" operator="equal">
      <formula>"jan."</formula>
    </cfRule>
  </conditionalFormatting>
  <conditionalFormatting sqref="AC15">
    <cfRule type="cellIs" dxfId="3923" priority="3851" operator="equal">
      <formula>"jan."</formula>
    </cfRule>
  </conditionalFormatting>
  <conditionalFormatting sqref="AA15">
    <cfRule type="cellIs" dxfId="3922" priority="3850" operator="equal">
      <formula>"jan."</formula>
    </cfRule>
  </conditionalFormatting>
  <conditionalFormatting sqref="AA15">
    <cfRule type="cellIs" dxfId="3921" priority="3849" operator="equal">
      <formula>"jan."</formula>
    </cfRule>
  </conditionalFormatting>
  <conditionalFormatting sqref="AA15">
    <cfRule type="cellIs" dxfId="3920" priority="3848" operator="equal">
      <formula>"jan."</formula>
    </cfRule>
  </conditionalFormatting>
  <conditionalFormatting sqref="AB15">
    <cfRule type="cellIs" dxfId="3919" priority="3847" operator="equal">
      <formula>"jan."</formula>
    </cfRule>
  </conditionalFormatting>
  <conditionalFormatting sqref="AB15">
    <cfRule type="cellIs" dxfId="3918" priority="3846" operator="equal">
      <formula>"jan."</formula>
    </cfRule>
  </conditionalFormatting>
  <conditionalFormatting sqref="AA15">
    <cfRule type="cellIs" dxfId="3917" priority="3845" operator="equal">
      <formula>"jan."</formula>
    </cfRule>
  </conditionalFormatting>
  <conditionalFormatting sqref="AB15">
    <cfRule type="cellIs" dxfId="3916" priority="3844" operator="equal">
      <formula>"jan."</formula>
    </cfRule>
  </conditionalFormatting>
  <conditionalFormatting sqref="AA15">
    <cfRule type="cellIs" dxfId="3915" priority="3843" operator="equal">
      <formula>"jan."</formula>
    </cfRule>
  </conditionalFormatting>
  <conditionalFormatting sqref="AB15">
    <cfRule type="cellIs" dxfId="3914" priority="3842" operator="equal">
      <formula>"jan."</formula>
    </cfRule>
  </conditionalFormatting>
  <conditionalFormatting sqref="AA15">
    <cfRule type="cellIs" dxfId="3913" priority="3841" operator="equal">
      <formula>"jan."</formula>
    </cfRule>
  </conditionalFormatting>
  <conditionalFormatting sqref="AC15">
    <cfRule type="cellIs" dxfId="3912" priority="3840" operator="equal">
      <formula>"jan."</formula>
    </cfRule>
  </conditionalFormatting>
  <conditionalFormatting sqref="AA15">
    <cfRule type="cellIs" dxfId="3911" priority="3839" operator="equal">
      <formula>"jan."</formula>
    </cfRule>
  </conditionalFormatting>
  <conditionalFormatting sqref="AA15">
    <cfRule type="cellIs" dxfId="3910" priority="3838" operator="equal">
      <formula>"jan."</formula>
    </cfRule>
  </conditionalFormatting>
  <conditionalFormatting sqref="AA15">
    <cfRule type="cellIs" dxfId="3909" priority="3837" operator="equal">
      <formula>"jan."</formula>
    </cfRule>
  </conditionalFormatting>
  <conditionalFormatting sqref="AB15">
    <cfRule type="cellIs" dxfId="3908" priority="3836" operator="equal">
      <formula>"jan."</formula>
    </cfRule>
  </conditionalFormatting>
  <conditionalFormatting sqref="AA15">
    <cfRule type="cellIs" dxfId="3907" priority="3835" operator="equal">
      <formula>"jan."</formula>
    </cfRule>
  </conditionalFormatting>
  <conditionalFormatting sqref="AA15">
    <cfRule type="cellIs" dxfId="3906" priority="3834" operator="equal">
      <formula>"jan."</formula>
    </cfRule>
  </conditionalFormatting>
  <conditionalFormatting sqref="AA15">
    <cfRule type="cellIs" dxfId="3905" priority="3833" operator="equal">
      <formula>"jan."</formula>
    </cfRule>
  </conditionalFormatting>
  <conditionalFormatting sqref="AB15">
    <cfRule type="cellIs" dxfId="3904" priority="3832" operator="equal">
      <formula>"jan."</formula>
    </cfRule>
  </conditionalFormatting>
  <conditionalFormatting sqref="AA15">
    <cfRule type="cellIs" dxfId="3903" priority="3831" operator="equal">
      <formula>"jan."</formula>
    </cfRule>
  </conditionalFormatting>
  <conditionalFormatting sqref="AB15">
    <cfRule type="cellIs" dxfId="3902" priority="3830" operator="equal">
      <formula>"jan."</formula>
    </cfRule>
  </conditionalFormatting>
  <conditionalFormatting sqref="AA15">
    <cfRule type="cellIs" dxfId="3901" priority="3829" operator="equal">
      <formula>"jan."</formula>
    </cfRule>
  </conditionalFormatting>
  <conditionalFormatting sqref="AB15">
    <cfRule type="cellIs" dxfId="3900" priority="3828" operator="equal">
      <formula>"jan."</formula>
    </cfRule>
  </conditionalFormatting>
  <conditionalFormatting sqref="AA15">
    <cfRule type="cellIs" dxfId="3899" priority="3827" operator="equal">
      <formula>"jan."</formula>
    </cfRule>
  </conditionalFormatting>
  <conditionalFormatting sqref="AB15">
    <cfRule type="cellIs" dxfId="3898" priority="3826" operator="equal">
      <formula>"jan."</formula>
    </cfRule>
  </conditionalFormatting>
  <conditionalFormatting sqref="AA15">
    <cfRule type="cellIs" dxfId="3897" priority="3825" operator="equal">
      <formula>"jan."</formula>
    </cfRule>
  </conditionalFormatting>
  <conditionalFormatting sqref="AA15">
    <cfRule type="cellIs" dxfId="3896" priority="3824" operator="equal">
      <formula>"jan."</formula>
    </cfRule>
  </conditionalFormatting>
  <conditionalFormatting sqref="AA15">
    <cfRule type="cellIs" dxfId="3895" priority="3823" operator="equal">
      <formula>"jan."</formula>
    </cfRule>
  </conditionalFormatting>
  <conditionalFormatting sqref="AA15">
    <cfRule type="cellIs" dxfId="3894" priority="3822" operator="equal">
      <formula>"jan."</formula>
    </cfRule>
  </conditionalFormatting>
  <conditionalFormatting sqref="AB15">
    <cfRule type="cellIs" dxfId="3893" priority="3821" operator="equal">
      <formula>"jan."</formula>
    </cfRule>
  </conditionalFormatting>
  <conditionalFormatting sqref="AA15">
    <cfRule type="cellIs" dxfId="3892" priority="3820" operator="equal">
      <formula>"jan."</formula>
    </cfRule>
  </conditionalFormatting>
  <conditionalFormatting sqref="AA15">
    <cfRule type="cellIs" dxfId="3891" priority="3819" operator="equal">
      <formula>"jan."</formula>
    </cfRule>
  </conditionalFormatting>
  <conditionalFormatting sqref="AA15">
    <cfRule type="cellIs" dxfId="3890" priority="3818" operator="equal">
      <formula>"jan."</formula>
    </cfRule>
  </conditionalFormatting>
  <conditionalFormatting sqref="AB15">
    <cfRule type="cellIs" dxfId="3889" priority="3817" operator="equal">
      <formula>"jan."</formula>
    </cfRule>
  </conditionalFormatting>
  <conditionalFormatting sqref="AA15">
    <cfRule type="cellIs" dxfId="3888" priority="3816" operator="equal">
      <formula>"jan."</formula>
    </cfRule>
  </conditionalFormatting>
  <conditionalFormatting sqref="AA15">
    <cfRule type="cellIs" dxfId="3887" priority="3815" operator="equal">
      <formula>"jan."</formula>
    </cfRule>
  </conditionalFormatting>
  <conditionalFormatting sqref="AA15">
    <cfRule type="cellIs" dxfId="3886" priority="3814" operator="equal">
      <formula>"jan."</formula>
    </cfRule>
  </conditionalFormatting>
  <conditionalFormatting sqref="AA15">
    <cfRule type="cellIs" dxfId="3885" priority="3813" operator="equal">
      <formula>"jan."</formula>
    </cfRule>
  </conditionalFormatting>
  <conditionalFormatting sqref="AB15">
    <cfRule type="cellIs" dxfId="3884" priority="3812" operator="equal">
      <formula>"jan."</formula>
    </cfRule>
  </conditionalFormatting>
  <conditionalFormatting sqref="AA15">
    <cfRule type="cellIs" dxfId="3883" priority="3811" operator="equal">
      <formula>"jan."</formula>
    </cfRule>
  </conditionalFormatting>
  <conditionalFormatting sqref="AA15">
    <cfRule type="cellIs" dxfId="3882" priority="3810" operator="equal">
      <formula>"jan."</formula>
    </cfRule>
  </conditionalFormatting>
  <conditionalFormatting sqref="AC15">
    <cfRule type="cellIs" dxfId="3881" priority="3809" operator="equal">
      <formula>"jan."</formula>
    </cfRule>
  </conditionalFormatting>
  <conditionalFormatting sqref="AB15">
    <cfRule type="cellIs" dxfId="3880" priority="3808" operator="equal">
      <formula>"jan."</formula>
    </cfRule>
  </conditionalFormatting>
  <conditionalFormatting sqref="AA15">
    <cfRule type="cellIs" dxfId="3879" priority="3807" operator="equal">
      <formula>"jan."</formula>
    </cfRule>
  </conditionalFormatting>
  <conditionalFormatting sqref="AB15">
    <cfRule type="cellIs" dxfId="3878" priority="3806" operator="equal">
      <formula>"jan."</formula>
    </cfRule>
  </conditionalFormatting>
  <conditionalFormatting sqref="AA15">
    <cfRule type="cellIs" dxfId="3877" priority="3805" operator="equal">
      <formula>"jan."</formula>
    </cfRule>
  </conditionalFormatting>
  <conditionalFormatting sqref="AB15">
    <cfRule type="cellIs" dxfId="3876" priority="3804" operator="equal">
      <formula>"jan."</formula>
    </cfRule>
  </conditionalFormatting>
  <conditionalFormatting sqref="AA15">
    <cfRule type="cellIs" dxfId="3875" priority="3803" operator="equal">
      <formula>"jan."</formula>
    </cfRule>
  </conditionalFormatting>
  <conditionalFormatting sqref="AA15">
    <cfRule type="cellIs" dxfId="3874" priority="3802" operator="equal">
      <formula>"jan."</formula>
    </cfRule>
  </conditionalFormatting>
  <conditionalFormatting sqref="AA15">
    <cfRule type="cellIs" dxfId="3873" priority="3801" operator="equal">
      <formula>"jan."</formula>
    </cfRule>
  </conditionalFormatting>
  <conditionalFormatting sqref="AA15">
    <cfRule type="cellIs" dxfId="3872" priority="3800" operator="equal">
      <formula>"jan."</formula>
    </cfRule>
  </conditionalFormatting>
  <conditionalFormatting sqref="AB15">
    <cfRule type="cellIs" dxfId="3871" priority="3799" operator="equal">
      <formula>"jan."</formula>
    </cfRule>
  </conditionalFormatting>
  <conditionalFormatting sqref="AA15">
    <cfRule type="cellIs" dxfId="3870" priority="3798" operator="equal">
      <formula>"jan."</formula>
    </cfRule>
  </conditionalFormatting>
  <conditionalFormatting sqref="AA15">
    <cfRule type="cellIs" dxfId="3869" priority="3797" operator="equal">
      <formula>"jan."</formula>
    </cfRule>
  </conditionalFormatting>
  <conditionalFormatting sqref="AA15">
    <cfRule type="cellIs" dxfId="3868" priority="3796" operator="equal">
      <formula>"jan."</formula>
    </cfRule>
  </conditionalFormatting>
  <conditionalFormatting sqref="AB15">
    <cfRule type="cellIs" dxfId="3867" priority="3795" operator="equal">
      <formula>"jan."</formula>
    </cfRule>
  </conditionalFormatting>
  <conditionalFormatting sqref="AA15">
    <cfRule type="cellIs" dxfId="3866" priority="3794" operator="equal">
      <formula>"jan."</formula>
    </cfRule>
  </conditionalFormatting>
  <conditionalFormatting sqref="AA15">
    <cfRule type="cellIs" dxfId="3865" priority="3793" operator="equal">
      <formula>"jan."</formula>
    </cfRule>
  </conditionalFormatting>
  <conditionalFormatting sqref="AA15">
    <cfRule type="cellIs" dxfId="3864" priority="3792" operator="equal">
      <formula>"jan."</formula>
    </cfRule>
  </conditionalFormatting>
  <conditionalFormatting sqref="AA15">
    <cfRule type="cellIs" dxfId="3863" priority="3791" operator="equal">
      <formula>"jan."</formula>
    </cfRule>
  </conditionalFormatting>
  <conditionalFormatting sqref="AB15">
    <cfRule type="cellIs" dxfId="3862" priority="3790" operator="equal">
      <formula>"jan."</formula>
    </cfRule>
  </conditionalFormatting>
  <conditionalFormatting sqref="AA15">
    <cfRule type="cellIs" dxfId="3861" priority="3789" operator="equal">
      <formula>"jan."</formula>
    </cfRule>
  </conditionalFormatting>
  <conditionalFormatting sqref="AA15">
    <cfRule type="cellIs" dxfId="3860" priority="3788" operator="equal">
      <formula>"jan."</formula>
    </cfRule>
  </conditionalFormatting>
  <conditionalFormatting sqref="AA15">
    <cfRule type="cellIs" dxfId="3859" priority="3787" operator="equal">
      <formula>"jan."</formula>
    </cfRule>
  </conditionalFormatting>
  <conditionalFormatting sqref="AA15">
    <cfRule type="cellIs" dxfId="3858" priority="3786" operator="equal">
      <formula>"jan."</formula>
    </cfRule>
  </conditionalFormatting>
  <conditionalFormatting sqref="AA15">
    <cfRule type="cellIs" dxfId="3857" priority="3785" operator="equal">
      <formula>"jan."</formula>
    </cfRule>
  </conditionalFormatting>
  <conditionalFormatting sqref="AA15">
    <cfRule type="cellIs" dxfId="3856" priority="3784" operator="equal">
      <formula>"jan."</formula>
    </cfRule>
  </conditionalFormatting>
  <conditionalFormatting sqref="AA15">
    <cfRule type="cellIs" dxfId="3855" priority="3783" operator="equal">
      <formula>"jan."</formula>
    </cfRule>
  </conditionalFormatting>
  <conditionalFormatting sqref="AA15">
    <cfRule type="cellIs" dxfId="3854" priority="3782" operator="equal">
      <formula>"jan."</formula>
    </cfRule>
  </conditionalFormatting>
  <conditionalFormatting sqref="AB15">
    <cfRule type="cellIs" dxfId="3853" priority="3781" operator="equal">
      <formula>"jan."</formula>
    </cfRule>
  </conditionalFormatting>
  <conditionalFormatting sqref="AC15">
    <cfRule type="cellIs" dxfId="3852" priority="3780" operator="equal">
      <formula>"jan."</formula>
    </cfRule>
  </conditionalFormatting>
  <conditionalFormatting sqref="AD15">
    <cfRule type="cellIs" dxfId="3851" priority="3779" operator="equal">
      <formula>"jan."</formula>
    </cfRule>
  </conditionalFormatting>
  <conditionalFormatting sqref="AD15">
    <cfRule type="cellIs" dxfId="3850" priority="3778" operator="equal">
      <formula>"jan."</formula>
    </cfRule>
  </conditionalFormatting>
  <conditionalFormatting sqref="AC15">
    <cfRule type="cellIs" dxfId="3849" priority="3777" operator="equal">
      <formula>"jan."</formula>
    </cfRule>
  </conditionalFormatting>
  <conditionalFormatting sqref="AD15">
    <cfRule type="cellIs" dxfId="3848" priority="3776" operator="equal">
      <formula>"jan."</formula>
    </cfRule>
  </conditionalFormatting>
  <conditionalFormatting sqref="AC15">
    <cfRule type="cellIs" dxfId="3847" priority="3775" operator="equal">
      <formula>"jan."</formula>
    </cfRule>
  </conditionalFormatting>
  <conditionalFormatting sqref="AD15">
    <cfRule type="cellIs" dxfId="3846" priority="3774" operator="equal">
      <formula>"jan."</formula>
    </cfRule>
  </conditionalFormatting>
  <conditionalFormatting sqref="AB15">
    <cfRule type="cellIs" dxfId="3845" priority="3773" operator="equal">
      <formula>"jan."</formula>
    </cfRule>
  </conditionalFormatting>
  <conditionalFormatting sqref="AC15">
    <cfRule type="cellIs" dxfId="3844" priority="3772" operator="equal">
      <formula>"jan."</formula>
    </cfRule>
  </conditionalFormatting>
  <conditionalFormatting sqref="AC15">
    <cfRule type="cellIs" dxfId="3843" priority="3771" operator="equal">
      <formula>"jan."</formula>
    </cfRule>
  </conditionalFormatting>
  <conditionalFormatting sqref="AB15">
    <cfRule type="cellIs" dxfId="3842" priority="3770" operator="equal">
      <formula>"jan."</formula>
    </cfRule>
  </conditionalFormatting>
  <conditionalFormatting sqref="AC15">
    <cfRule type="cellIs" dxfId="3841" priority="3769" operator="equal">
      <formula>"jan."</formula>
    </cfRule>
  </conditionalFormatting>
  <conditionalFormatting sqref="AB15">
    <cfRule type="cellIs" dxfId="3840" priority="3768" operator="equal">
      <formula>"jan."</formula>
    </cfRule>
  </conditionalFormatting>
  <conditionalFormatting sqref="AC15">
    <cfRule type="cellIs" dxfId="3839" priority="3767" operator="equal">
      <formula>"jan."</formula>
    </cfRule>
  </conditionalFormatting>
  <conditionalFormatting sqref="AA15">
    <cfRule type="cellIs" dxfId="3838" priority="3766" operator="equal">
      <formula>"jan."</formula>
    </cfRule>
  </conditionalFormatting>
  <conditionalFormatting sqref="AB15">
    <cfRule type="cellIs" dxfId="3837" priority="3765" operator="equal">
      <formula>"jan."</formula>
    </cfRule>
  </conditionalFormatting>
  <conditionalFormatting sqref="AD15">
    <cfRule type="cellIs" dxfId="3836" priority="3764" operator="equal">
      <formula>"jan."</formula>
    </cfRule>
  </conditionalFormatting>
  <conditionalFormatting sqref="AC15">
    <cfRule type="cellIs" dxfId="3835" priority="3763" operator="equal">
      <formula>"jan."</formula>
    </cfRule>
  </conditionalFormatting>
  <conditionalFormatting sqref="AB15">
    <cfRule type="cellIs" dxfId="3834" priority="3762" operator="equal">
      <formula>"jan."</formula>
    </cfRule>
  </conditionalFormatting>
  <conditionalFormatting sqref="AC15">
    <cfRule type="cellIs" dxfId="3833" priority="3761" operator="equal">
      <formula>"jan."</formula>
    </cfRule>
  </conditionalFormatting>
  <conditionalFormatting sqref="AB15">
    <cfRule type="cellIs" dxfId="3832" priority="3760" operator="equal">
      <formula>"jan."</formula>
    </cfRule>
  </conditionalFormatting>
  <conditionalFormatting sqref="AC15">
    <cfRule type="cellIs" dxfId="3831" priority="3759" operator="equal">
      <formula>"jan."</formula>
    </cfRule>
  </conditionalFormatting>
  <conditionalFormatting sqref="AA15">
    <cfRule type="cellIs" dxfId="3830" priority="3758" operator="equal">
      <formula>"jan."</formula>
    </cfRule>
  </conditionalFormatting>
  <conditionalFormatting sqref="AB15">
    <cfRule type="cellIs" dxfId="3829" priority="3757" operator="equal">
      <formula>"jan."</formula>
    </cfRule>
  </conditionalFormatting>
  <conditionalFormatting sqref="AD15">
    <cfRule type="cellIs" dxfId="3828" priority="3756" operator="equal">
      <formula>"jan."</formula>
    </cfRule>
  </conditionalFormatting>
  <conditionalFormatting sqref="AB15">
    <cfRule type="cellIs" dxfId="3827" priority="3755" operator="equal">
      <formula>"jan."</formula>
    </cfRule>
  </conditionalFormatting>
  <conditionalFormatting sqref="AA15">
    <cfRule type="cellIs" dxfId="3826" priority="3754" operator="equal">
      <formula>"jan."</formula>
    </cfRule>
  </conditionalFormatting>
  <conditionalFormatting sqref="AB15">
    <cfRule type="cellIs" dxfId="3825" priority="3753" operator="equal">
      <formula>"jan."</formula>
    </cfRule>
  </conditionalFormatting>
  <conditionalFormatting sqref="AB15">
    <cfRule type="cellIs" dxfId="3824" priority="3751" operator="equal">
      <formula>"jan."</formula>
    </cfRule>
  </conditionalFormatting>
  <conditionalFormatting sqref="AA15">
    <cfRule type="cellIs" dxfId="3823" priority="3750" operator="equal">
      <formula>"jan."</formula>
    </cfRule>
  </conditionalFormatting>
  <conditionalFormatting sqref="AC15">
    <cfRule type="cellIs" dxfId="3822" priority="3749" operator="equal">
      <formula>"jan."</formula>
    </cfRule>
  </conditionalFormatting>
  <conditionalFormatting sqref="AC15">
    <cfRule type="cellIs" dxfId="3821" priority="3748" operator="equal">
      <formula>"jan."</formula>
    </cfRule>
  </conditionalFormatting>
  <conditionalFormatting sqref="AB15">
    <cfRule type="cellIs" dxfId="3820" priority="3747" operator="equal">
      <formula>"jan."</formula>
    </cfRule>
  </conditionalFormatting>
  <conditionalFormatting sqref="AC15">
    <cfRule type="cellIs" dxfId="3819" priority="3746" operator="equal">
      <formula>"jan."</formula>
    </cfRule>
  </conditionalFormatting>
  <conditionalFormatting sqref="AB15">
    <cfRule type="cellIs" dxfId="3818" priority="3745" operator="equal">
      <formula>"jan."</formula>
    </cfRule>
  </conditionalFormatting>
  <conditionalFormatting sqref="AC15">
    <cfRule type="cellIs" dxfId="3817" priority="3744" operator="equal">
      <formula>"jan."</formula>
    </cfRule>
  </conditionalFormatting>
  <conditionalFormatting sqref="AA15">
    <cfRule type="cellIs" dxfId="3816" priority="3743" operator="equal">
      <formula>"jan."</formula>
    </cfRule>
  </conditionalFormatting>
  <conditionalFormatting sqref="AB15">
    <cfRule type="cellIs" dxfId="3815" priority="3742" operator="equal">
      <formula>"jan."</formula>
    </cfRule>
  </conditionalFormatting>
  <conditionalFormatting sqref="AD15">
    <cfRule type="cellIs" dxfId="3814" priority="3741" operator="equal">
      <formula>"jan."</formula>
    </cfRule>
  </conditionalFormatting>
  <conditionalFormatting sqref="AB15">
    <cfRule type="cellIs" dxfId="3813" priority="3740" operator="equal">
      <formula>"jan."</formula>
    </cfRule>
  </conditionalFormatting>
  <conditionalFormatting sqref="AA15">
    <cfRule type="cellIs" dxfId="3812" priority="3739" operator="equal">
      <formula>"jan."</formula>
    </cfRule>
  </conditionalFormatting>
  <conditionalFormatting sqref="AB15">
    <cfRule type="cellIs" dxfId="3811" priority="3738" operator="equal">
      <formula>"jan."</formula>
    </cfRule>
  </conditionalFormatting>
  <conditionalFormatting sqref="AA15">
    <cfRule type="cellIs" dxfId="3810" priority="3737" operator="equal">
      <formula>"jan."</formula>
    </cfRule>
  </conditionalFormatting>
  <conditionalFormatting sqref="AB15">
    <cfRule type="cellIs" dxfId="3809" priority="3736" operator="equal">
      <formula>"jan."</formula>
    </cfRule>
  </conditionalFormatting>
  <conditionalFormatting sqref="AA15">
    <cfRule type="cellIs" dxfId="3808" priority="3735" operator="equal">
      <formula>"jan."</formula>
    </cfRule>
  </conditionalFormatting>
  <conditionalFormatting sqref="AC15">
    <cfRule type="cellIs" dxfId="3807" priority="3734" operator="equal">
      <formula>"jan."</formula>
    </cfRule>
  </conditionalFormatting>
  <conditionalFormatting sqref="AB15">
    <cfRule type="cellIs" dxfId="3806" priority="3733" operator="equal">
      <formula>"jan."</formula>
    </cfRule>
  </conditionalFormatting>
  <conditionalFormatting sqref="AA15">
    <cfRule type="cellIs" dxfId="3805" priority="3732" operator="equal">
      <formula>"jan."</formula>
    </cfRule>
  </conditionalFormatting>
  <conditionalFormatting sqref="AB15">
    <cfRule type="cellIs" dxfId="3804" priority="3731" operator="equal">
      <formula>"jan."</formula>
    </cfRule>
  </conditionalFormatting>
  <conditionalFormatting sqref="AA15">
    <cfRule type="cellIs" dxfId="3803" priority="3730" operator="equal">
      <formula>"jan."</formula>
    </cfRule>
  </conditionalFormatting>
  <conditionalFormatting sqref="AB15">
    <cfRule type="cellIs" dxfId="3802" priority="3729" operator="equal">
      <formula>"jan."</formula>
    </cfRule>
  </conditionalFormatting>
  <conditionalFormatting sqref="AA15">
    <cfRule type="cellIs" dxfId="3801" priority="3728" operator="equal">
      <formula>"jan."</formula>
    </cfRule>
  </conditionalFormatting>
  <conditionalFormatting sqref="AC15">
    <cfRule type="cellIs" dxfId="3800" priority="3727" operator="equal">
      <formula>"jan."</formula>
    </cfRule>
  </conditionalFormatting>
  <conditionalFormatting sqref="AA15">
    <cfRule type="cellIs" dxfId="3799" priority="3726" operator="equal">
      <formula>"jan."</formula>
    </cfRule>
  </conditionalFormatting>
  <conditionalFormatting sqref="AA15">
    <cfRule type="cellIs" dxfId="3798" priority="3725" operator="equal">
      <formula>"jan."</formula>
    </cfRule>
  </conditionalFormatting>
  <conditionalFormatting sqref="AA15">
    <cfRule type="cellIs" dxfId="3797" priority="3724" operator="equal">
      <formula>"jan."</formula>
    </cfRule>
  </conditionalFormatting>
  <conditionalFormatting sqref="AB15">
    <cfRule type="cellIs" dxfId="3796" priority="3723" operator="equal">
      <formula>"jan."</formula>
    </cfRule>
  </conditionalFormatting>
  <conditionalFormatting sqref="AC15">
    <cfRule type="cellIs" dxfId="3795" priority="3722" operator="equal">
      <formula>"jan."</formula>
    </cfRule>
  </conditionalFormatting>
  <conditionalFormatting sqref="AB15">
    <cfRule type="cellIs" dxfId="3794" priority="3721" operator="equal">
      <formula>"jan."</formula>
    </cfRule>
  </conditionalFormatting>
  <conditionalFormatting sqref="AC15">
    <cfRule type="cellIs" dxfId="3793" priority="3720" operator="equal">
      <formula>"jan."</formula>
    </cfRule>
  </conditionalFormatting>
  <conditionalFormatting sqref="AB15">
    <cfRule type="cellIs" dxfId="3792" priority="3719" operator="equal">
      <formula>"jan."</formula>
    </cfRule>
  </conditionalFormatting>
  <conditionalFormatting sqref="AC15">
    <cfRule type="cellIs" dxfId="3791" priority="3718" operator="equal">
      <formula>"jan."</formula>
    </cfRule>
  </conditionalFormatting>
  <conditionalFormatting sqref="AA15">
    <cfRule type="cellIs" dxfId="3790" priority="3717" operator="equal">
      <formula>"jan."</formula>
    </cfRule>
  </conditionalFormatting>
  <conditionalFormatting sqref="AB15">
    <cfRule type="cellIs" dxfId="3789" priority="3716" operator="equal">
      <formula>"jan."</formula>
    </cfRule>
  </conditionalFormatting>
  <conditionalFormatting sqref="AB15">
    <cfRule type="cellIs" dxfId="3788" priority="3715" operator="equal">
      <formula>"jan."</formula>
    </cfRule>
  </conditionalFormatting>
  <conditionalFormatting sqref="AA15">
    <cfRule type="cellIs" dxfId="3787" priority="3714" operator="equal">
      <formula>"jan."</formula>
    </cfRule>
  </conditionalFormatting>
  <conditionalFormatting sqref="AB15">
    <cfRule type="cellIs" dxfId="3786" priority="3713" operator="equal">
      <formula>"jan."</formula>
    </cfRule>
  </conditionalFormatting>
  <conditionalFormatting sqref="AA15">
    <cfRule type="cellIs" dxfId="3785" priority="3712" operator="equal">
      <formula>"jan."</formula>
    </cfRule>
  </conditionalFormatting>
  <conditionalFormatting sqref="AB15">
    <cfRule type="cellIs" dxfId="3784" priority="3711" operator="equal">
      <formula>"jan."</formula>
    </cfRule>
  </conditionalFormatting>
  <conditionalFormatting sqref="AA15">
    <cfRule type="cellIs" dxfId="3783" priority="3710" operator="equal">
      <formula>"jan."</formula>
    </cfRule>
  </conditionalFormatting>
  <conditionalFormatting sqref="AC15">
    <cfRule type="cellIs" dxfId="3782" priority="3709" operator="equal">
      <formula>"jan."</formula>
    </cfRule>
  </conditionalFormatting>
  <conditionalFormatting sqref="AB15">
    <cfRule type="cellIs" dxfId="3781" priority="3708" operator="equal">
      <formula>"jan."</formula>
    </cfRule>
  </conditionalFormatting>
  <conditionalFormatting sqref="AA15">
    <cfRule type="cellIs" dxfId="3780" priority="3707" operator="equal">
      <formula>"jan."</formula>
    </cfRule>
  </conditionalFormatting>
  <conditionalFormatting sqref="AB15">
    <cfRule type="cellIs" dxfId="3779" priority="3706" operator="equal">
      <formula>"jan."</formula>
    </cfRule>
  </conditionalFormatting>
  <conditionalFormatting sqref="AA15">
    <cfRule type="cellIs" dxfId="3778" priority="3705" operator="equal">
      <formula>"jan."</formula>
    </cfRule>
  </conditionalFormatting>
  <conditionalFormatting sqref="AB15">
    <cfRule type="cellIs" dxfId="3777" priority="3704" operator="equal">
      <formula>"jan."</formula>
    </cfRule>
  </conditionalFormatting>
  <conditionalFormatting sqref="AA15">
    <cfRule type="cellIs" dxfId="3776" priority="3703" operator="equal">
      <formula>"jan."</formula>
    </cfRule>
  </conditionalFormatting>
  <conditionalFormatting sqref="AC15">
    <cfRule type="cellIs" dxfId="3775" priority="3702" operator="equal">
      <formula>"jan."</formula>
    </cfRule>
  </conditionalFormatting>
  <conditionalFormatting sqref="AA15">
    <cfRule type="cellIs" dxfId="3774" priority="3701" operator="equal">
      <formula>"jan."</formula>
    </cfRule>
  </conditionalFormatting>
  <conditionalFormatting sqref="AA15">
    <cfRule type="cellIs" dxfId="3773" priority="3700" operator="equal">
      <formula>"jan."</formula>
    </cfRule>
  </conditionalFormatting>
  <conditionalFormatting sqref="AA15">
    <cfRule type="cellIs" dxfId="3772" priority="3699" operator="equal">
      <formula>"jan."</formula>
    </cfRule>
  </conditionalFormatting>
  <conditionalFormatting sqref="AB15">
    <cfRule type="cellIs" dxfId="3771" priority="3698" operator="equal">
      <formula>"jan."</formula>
    </cfRule>
  </conditionalFormatting>
  <conditionalFormatting sqref="AB15">
    <cfRule type="cellIs" dxfId="3770" priority="3697" operator="equal">
      <formula>"jan."</formula>
    </cfRule>
  </conditionalFormatting>
  <conditionalFormatting sqref="AA15">
    <cfRule type="cellIs" dxfId="3769" priority="3696" operator="equal">
      <formula>"jan."</formula>
    </cfRule>
  </conditionalFormatting>
  <conditionalFormatting sqref="AB15">
    <cfRule type="cellIs" dxfId="3768" priority="3695" operator="equal">
      <formula>"jan."</formula>
    </cfRule>
  </conditionalFormatting>
  <conditionalFormatting sqref="AA15">
    <cfRule type="cellIs" dxfId="3767" priority="3694" operator="equal">
      <formula>"jan."</formula>
    </cfRule>
  </conditionalFormatting>
  <conditionalFormatting sqref="AB15">
    <cfRule type="cellIs" dxfId="3766" priority="3693" operator="equal">
      <formula>"jan."</formula>
    </cfRule>
  </conditionalFormatting>
  <conditionalFormatting sqref="AA15">
    <cfRule type="cellIs" dxfId="3765" priority="3692" operator="equal">
      <formula>"jan."</formula>
    </cfRule>
  </conditionalFormatting>
  <conditionalFormatting sqref="AC15">
    <cfRule type="cellIs" dxfId="3764" priority="3691" operator="equal">
      <formula>"jan."</formula>
    </cfRule>
  </conditionalFormatting>
  <conditionalFormatting sqref="AA15">
    <cfRule type="cellIs" dxfId="3763" priority="3690" operator="equal">
      <formula>"jan."</formula>
    </cfRule>
  </conditionalFormatting>
  <conditionalFormatting sqref="AA15">
    <cfRule type="cellIs" dxfId="3762" priority="3689" operator="equal">
      <formula>"jan."</formula>
    </cfRule>
  </conditionalFormatting>
  <conditionalFormatting sqref="AA15">
    <cfRule type="cellIs" dxfId="3761" priority="3688" operator="equal">
      <formula>"jan."</formula>
    </cfRule>
  </conditionalFormatting>
  <conditionalFormatting sqref="AB15">
    <cfRule type="cellIs" dxfId="3760" priority="3687" operator="equal">
      <formula>"jan."</formula>
    </cfRule>
  </conditionalFormatting>
  <conditionalFormatting sqref="AA15">
    <cfRule type="cellIs" dxfId="3759" priority="3686" operator="equal">
      <formula>"jan."</formula>
    </cfRule>
  </conditionalFormatting>
  <conditionalFormatting sqref="AA15">
    <cfRule type="cellIs" dxfId="3758" priority="3685" operator="equal">
      <formula>"jan."</formula>
    </cfRule>
  </conditionalFormatting>
  <conditionalFormatting sqref="AA15">
    <cfRule type="cellIs" dxfId="3757" priority="3684" operator="equal">
      <formula>"jan."</formula>
    </cfRule>
  </conditionalFormatting>
  <conditionalFormatting sqref="AB15">
    <cfRule type="cellIs" dxfId="3756" priority="3683" operator="equal">
      <formula>"jan."</formula>
    </cfRule>
  </conditionalFormatting>
  <conditionalFormatting sqref="AA15">
    <cfRule type="cellIs" dxfId="3755" priority="3682" operator="equal">
      <formula>"jan."</formula>
    </cfRule>
  </conditionalFormatting>
  <conditionalFormatting sqref="AD15">
    <cfRule type="cellIs" dxfId="3754" priority="3681" operator="equal">
      <formula>"jan."</formula>
    </cfRule>
  </conditionalFormatting>
  <conditionalFormatting sqref="AC15">
    <cfRule type="cellIs" dxfId="3753" priority="3680" operator="equal">
      <formula>"jan."</formula>
    </cfRule>
  </conditionalFormatting>
  <conditionalFormatting sqref="AB15">
    <cfRule type="cellIs" dxfId="3752" priority="3679" operator="equal">
      <formula>"jan."</formula>
    </cfRule>
  </conditionalFormatting>
  <conditionalFormatting sqref="AC15">
    <cfRule type="cellIs" dxfId="3751" priority="3678" operator="equal">
      <formula>"jan."</formula>
    </cfRule>
  </conditionalFormatting>
  <conditionalFormatting sqref="AB15">
    <cfRule type="cellIs" dxfId="3750" priority="3677" operator="equal">
      <formula>"jan."</formula>
    </cfRule>
  </conditionalFormatting>
  <conditionalFormatting sqref="AC15">
    <cfRule type="cellIs" dxfId="3749" priority="3676" operator="equal">
      <formula>"jan."</formula>
    </cfRule>
  </conditionalFormatting>
  <conditionalFormatting sqref="AA15">
    <cfRule type="cellIs" dxfId="3748" priority="3675" operator="equal">
      <formula>"jan."</formula>
    </cfRule>
  </conditionalFormatting>
  <conditionalFormatting sqref="AB15">
    <cfRule type="cellIs" dxfId="3747" priority="3674" operator="equal">
      <formula>"jan."</formula>
    </cfRule>
  </conditionalFormatting>
  <conditionalFormatting sqref="AB15">
    <cfRule type="cellIs" dxfId="3746" priority="3673" operator="equal">
      <formula>"jan."</formula>
    </cfRule>
  </conditionalFormatting>
  <conditionalFormatting sqref="AA15">
    <cfRule type="cellIs" dxfId="3745" priority="3672" operator="equal">
      <formula>"jan."</formula>
    </cfRule>
  </conditionalFormatting>
  <conditionalFormatting sqref="AB15">
    <cfRule type="cellIs" dxfId="3744" priority="3671" operator="equal">
      <formula>"jan."</formula>
    </cfRule>
  </conditionalFormatting>
  <conditionalFormatting sqref="AA15">
    <cfRule type="cellIs" dxfId="3743" priority="3670" operator="equal">
      <formula>"jan."</formula>
    </cfRule>
  </conditionalFormatting>
  <conditionalFormatting sqref="AB15">
    <cfRule type="cellIs" dxfId="3742" priority="3669" operator="equal">
      <formula>"jan."</formula>
    </cfRule>
  </conditionalFormatting>
  <conditionalFormatting sqref="AA15">
    <cfRule type="cellIs" dxfId="3741" priority="3668" operator="equal">
      <formula>"jan."</formula>
    </cfRule>
  </conditionalFormatting>
  <conditionalFormatting sqref="AC15">
    <cfRule type="cellIs" dxfId="3740" priority="3667" operator="equal">
      <formula>"jan."</formula>
    </cfRule>
  </conditionalFormatting>
  <conditionalFormatting sqref="AB15">
    <cfRule type="cellIs" dxfId="3739" priority="3666" operator="equal">
      <formula>"jan."</formula>
    </cfRule>
  </conditionalFormatting>
  <conditionalFormatting sqref="AA15">
    <cfRule type="cellIs" dxfId="3738" priority="3665" operator="equal">
      <formula>"jan."</formula>
    </cfRule>
  </conditionalFormatting>
  <conditionalFormatting sqref="AB15">
    <cfRule type="cellIs" dxfId="3737" priority="3664" operator="equal">
      <formula>"jan."</formula>
    </cfRule>
  </conditionalFormatting>
  <conditionalFormatting sqref="AA15">
    <cfRule type="cellIs" dxfId="3736" priority="3663" operator="equal">
      <formula>"jan."</formula>
    </cfRule>
  </conditionalFormatting>
  <conditionalFormatting sqref="AB15">
    <cfRule type="cellIs" dxfId="3735" priority="3662" operator="equal">
      <formula>"jan."</formula>
    </cfRule>
  </conditionalFormatting>
  <conditionalFormatting sqref="AA15">
    <cfRule type="cellIs" dxfId="3734" priority="3661" operator="equal">
      <formula>"jan."</formula>
    </cfRule>
  </conditionalFormatting>
  <conditionalFormatting sqref="AC15">
    <cfRule type="cellIs" dxfId="3733" priority="3660" operator="equal">
      <formula>"jan."</formula>
    </cfRule>
  </conditionalFormatting>
  <conditionalFormatting sqref="AA15">
    <cfRule type="cellIs" dxfId="3732" priority="3659" operator="equal">
      <formula>"jan."</formula>
    </cfRule>
  </conditionalFormatting>
  <conditionalFormatting sqref="AA15">
    <cfRule type="cellIs" dxfId="3731" priority="3658" operator="equal">
      <formula>"jan."</formula>
    </cfRule>
  </conditionalFormatting>
  <conditionalFormatting sqref="AA15">
    <cfRule type="cellIs" dxfId="3730" priority="3657" operator="equal">
      <formula>"jan."</formula>
    </cfRule>
  </conditionalFormatting>
  <conditionalFormatting sqref="AB15">
    <cfRule type="cellIs" dxfId="3729" priority="3656" operator="equal">
      <formula>"jan."</formula>
    </cfRule>
  </conditionalFormatting>
  <conditionalFormatting sqref="AB15">
    <cfRule type="cellIs" dxfId="3728" priority="3655" operator="equal">
      <formula>"jan."</formula>
    </cfRule>
  </conditionalFormatting>
  <conditionalFormatting sqref="AA15">
    <cfRule type="cellIs" dxfId="3727" priority="3654" operator="equal">
      <formula>"jan."</formula>
    </cfRule>
  </conditionalFormatting>
  <conditionalFormatting sqref="AB15">
    <cfRule type="cellIs" dxfId="3726" priority="3653" operator="equal">
      <formula>"jan."</formula>
    </cfRule>
  </conditionalFormatting>
  <conditionalFormatting sqref="AA15">
    <cfRule type="cellIs" dxfId="3725" priority="3652" operator="equal">
      <formula>"jan."</formula>
    </cfRule>
  </conditionalFormatting>
  <conditionalFormatting sqref="AB15">
    <cfRule type="cellIs" dxfId="3724" priority="3651" operator="equal">
      <formula>"jan."</formula>
    </cfRule>
  </conditionalFormatting>
  <conditionalFormatting sqref="AA15">
    <cfRule type="cellIs" dxfId="3723" priority="3650" operator="equal">
      <formula>"jan."</formula>
    </cfRule>
  </conditionalFormatting>
  <conditionalFormatting sqref="AC15">
    <cfRule type="cellIs" dxfId="3722" priority="3649" operator="equal">
      <formula>"jan."</formula>
    </cfRule>
  </conditionalFormatting>
  <conditionalFormatting sqref="AA15">
    <cfRule type="cellIs" dxfId="3721" priority="3648" operator="equal">
      <formula>"jan."</formula>
    </cfRule>
  </conditionalFormatting>
  <conditionalFormatting sqref="AA15">
    <cfRule type="cellIs" dxfId="3720" priority="3647" operator="equal">
      <formula>"jan."</formula>
    </cfRule>
  </conditionalFormatting>
  <conditionalFormatting sqref="AA15">
    <cfRule type="cellIs" dxfId="3719" priority="3646" operator="equal">
      <formula>"jan."</formula>
    </cfRule>
  </conditionalFormatting>
  <conditionalFormatting sqref="AB15">
    <cfRule type="cellIs" dxfId="3718" priority="3645" operator="equal">
      <formula>"jan."</formula>
    </cfRule>
  </conditionalFormatting>
  <conditionalFormatting sqref="AA15">
    <cfRule type="cellIs" dxfId="3717" priority="3644" operator="equal">
      <formula>"jan."</formula>
    </cfRule>
  </conditionalFormatting>
  <conditionalFormatting sqref="AA15">
    <cfRule type="cellIs" dxfId="3716" priority="3643" operator="equal">
      <formula>"jan."</formula>
    </cfRule>
  </conditionalFormatting>
  <conditionalFormatting sqref="AA15">
    <cfRule type="cellIs" dxfId="3715" priority="3642" operator="equal">
      <formula>"jan."</formula>
    </cfRule>
  </conditionalFormatting>
  <conditionalFormatting sqref="AB15">
    <cfRule type="cellIs" dxfId="3714" priority="3641" operator="equal">
      <formula>"jan."</formula>
    </cfRule>
  </conditionalFormatting>
  <conditionalFormatting sqref="AA15">
    <cfRule type="cellIs" dxfId="3713" priority="3640" operator="equal">
      <formula>"jan."</formula>
    </cfRule>
  </conditionalFormatting>
  <conditionalFormatting sqref="AB15">
    <cfRule type="cellIs" dxfId="3712" priority="3639" operator="equal">
      <formula>"jan."</formula>
    </cfRule>
  </conditionalFormatting>
  <conditionalFormatting sqref="AA15">
    <cfRule type="cellIs" dxfId="3711" priority="3638" operator="equal">
      <formula>"jan."</formula>
    </cfRule>
  </conditionalFormatting>
  <conditionalFormatting sqref="AB15">
    <cfRule type="cellIs" dxfId="3710" priority="3637" operator="equal">
      <formula>"jan."</formula>
    </cfRule>
  </conditionalFormatting>
  <conditionalFormatting sqref="AA15">
    <cfRule type="cellIs" dxfId="3709" priority="3636" operator="equal">
      <formula>"jan."</formula>
    </cfRule>
  </conditionalFormatting>
  <conditionalFormatting sqref="AB15">
    <cfRule type="cellIs" dxfId="3708" priority="3635" operator="equal">
      <formula>"jan."</formula>
    </cfRule>
  </conditionalFormatting>
  <conditionalFormatting sqref="AA15">
    <cfRule type="cellIs" dxfId="3707" priority="3634" operator="equal">
      <formula>"jan."</formula>
    </cfRule>
  </conditionalFormatting>
  <conditionalFormatting sqref="AA15">
    <cfRule type="cellIs" dxfId="3706" priority="3633" operator="equal">
      <formula>"jan."</formula>
    </cfRule>
  </conditionalFormatting>
  <conditionalFormatting sqref="AA15">
    <cfRule type="cellIs" dxfId="3705" priority="3632" operator="equal">
      <formula>"jan."</formula>
    </cfRule>
  </conditionalFormatting>
  <conditionalFormatting sqref="AA15">
    <cfRule type="cellIs" dxfId="3704" priority="3631" operator="equal">
      <formula>"jan."</formula>
    </cfRule>
  </conditionalFormatting>
  <conditionalFormatting sqref="AB15">
    <cfRule type="cellIs" dxfId="3703" priority="3630" operator="equal">
      <formula>"jan."</formula>
    </cfRule>
  </conditionalFormatting>
  <conditionalFormatting sqref="AA15">
    <cfRule type="cellIs" dxfId="3702" priority="3629" operator="equal">
      <formula>"jan."</formula>
    </cfRule>
  </conditionalFormatting>
  <conditionalFormatting sqref="AA15">
    <cfRule type="cellIs" dxfId="3701" priority="3628" operator="equal">
      <formula>"jan."</formula>
    </cfRule>
  </conditionalFormatting>
  <conditionalFormatting sqref="AA15">
    <cfRule type="cellIs" dxfId="3700" priority="3627" operator="equal">
      <formula>"jan."</formula>
    </cfRule>
  </conditionalFormatting>
  <conditionalFormatting sqref="AB15">
    <cfRule type="cellIs" dxfId="3699" priority="3626" operator="equal">
      <formula>"jan."</formula>
    </cfRule>
  </conditionalFormatting>
  <conditionalFormatting sqref="AA15">
    <cfRule type="cellIs" dxfId="3698" priority="3625" operator="equal">
      <formula>"jan."</formula>
    </cfRule>
  </conditionalFormatting>
  <conditionalFormatting sqref="AA15">
    <cfRule type="cellIs" dxfId="3697" priority="3624" operator="equal">
      <formula>"jan."</formula>
    </cfRule>
  </conditionalFormatting>
  <conditionalFormatting sqref="AA15">
    <cfRule type="cellIs" dxfId="3696" priority="3623" operator="equal">
      <formula>"jan."</formula>
    </cfRule>
  </conditionalFormatting>
  <conditionalFormatting sqref="AA15">
    <cfRule type="cellIs" dxfId="3695" priority="3622" operator="equal">
      <formula>"jan."</formula>
    </cfRule>
  </conditionalFormatting>
  <conditionalFormatting sqref="AB15">
    <cfRule type="cellIs" dxfId="3694" priority="3621" operator="equal">
      <formula>"jan."</formula>
    </cfRule>
  </conditionalFormatting>
  <conditionalFormatting sqref="AA15">
    <cfRule type="cellIs" dxfId="3693" priority="3620" operator="equal">
      <formula>"jan."</formula>
    </cfRule>
  </conditionalFormatting>
  <conditionalFormatting sqref="AA15">
    <cfRule type="cellIs" dxfId="3692" priority="3619" operator="equal">
      <formula>"jan."</formula>
    </cfRule>
  </conditionalFormatting>
  <conditionalFormatting sqref="AC15">
    <cfRule type="cellIs" dxfId="3691" priority="3618" operator="equal">
      <formula>"jan."</formula>
    </cfRule>
  </conditionalFormatting>
  <conditionalFormatting sqref="AD15">
    <cfRule type="cellIs" dxfId="3690" priority="3617" operator="equal">
      <formula>"jan."</formula>
    </cfRule>
  </conditionalFormatting>
  <conditionalFormatting sqref="AE15">
    <cfRule type="cellIs" dxfId="3689" priority="3616" operator="equal">
      <formula>"jan."</formula>
    </cfRule>
  </conditionalFormatting>
  <conditionalFormatting sqref="AC15">
    <cfRule type="cellIs" dxfId="3688" priority="3615" operator="equal">
      <formula>"jan."</formula>
    </cfRule>
  </conditionalFormatting>
  <conditionalFormatting sqref="AB15">
    <cfRule type="cellIs" dxfId="3687" priority="3614" operator="equal">
      <formula>"jan."</formula>
    </cfRule>
  </conditionalFormatting>
  <conditionalFormatting sqref="AC15">
    <cfRule type="cellIs" dxfId="3686" priority="3613" operator="equal">
      <formula>"jan."</formula>
    </cfRule>
  </conditionalFormatting>
  <conditionalFormatting sqref="AB15">
    <cfRule type="cellIs" dxfId="3685" priority="3612" operator="equal">
      <formula>"jan."</formula>
    </cfRule>
  </conditionalFormatting>
  <conditionalFormatting sqref="AC15">
    <cfRule type="cellIs" dxfId="3684" priority="3611" operator="equal">
      <formula>"jan."</formula>
    </cfRule>
  </conditionalFormatting>
  <conditionalFormatting sqref="AA15">
    <cfRule type="cellIs" dxfId="3683" priority="3610" operator="equal">
      <formula>"jan."</formula>
    </cfRule>
  </conditionalFormatting>
  <conditionalFormatting sqref="AB15">
    <cfRule type="cellIs" dxfId="3682" priority="3609" operator="equal">
      <formula>"jan."</formula>
    </cfRule>
  </conditionalFormatting>
  <conditionalFormatting sqref="AB15">
    <cfRule type="cellIs" dxfId="3681" priority="3608" operator="equal">
      <formula>"jan."</formula>
    </cfRule>
  </conditionalFormatting>
  <conditionalFormatting sqref="AA15">
    <cfRule type="cellIs" dxfId="3680" priority="3607" operator="equal">
      <formula>"jan."</formula>
    </cfRule>
  </conditionalFormatting>
  <conditionalFormatting sqref="AB15">
    <cfRule type="cellIs" dxfId="3679" priority="3606" operator="equal">
      <formula>"jan."</formula>
    </cfRule>
  </conditionalFormatting>
  <conditionalFormatting sqref="AA15">
    <cfRule type="cellIs" dxfId="3678" priority="3605" operator="equal">
      <formula>"jan."</formula>
    </cfRule>
  </conditionalFormatting>
  <conditionalFormatting sqref="AA15">
    <cfRule type="cellIs" dxfId="3677" priority="3603" operator="equal">
      <formula>"jan."</formula>
    </cfRule>
  </conditionalFormatting>
  <conditionalFormatting sqref="AC15">
    <cfRule type="cellIs" dxfId="3676" priority="3602" operator="equal">
      <formula>"jan."</formula>
    </cfRule>
  </conditionalFormatting>
  <conditionalFormatting sqref="AB15">
    <cfRule type="cellIs" dxfId="3675" priority="3601" operator="equal">
      <formula>"jan."</formula>
    </cfRule>
  </conditionalFormatting>
  <conditionalFormatting sqref="AA15">
    <cfRule type="cellIs" dxfId="3674" priority="3600" operator="equal">
      <formula>"jan."</formula>
    </cfRule>
  </conditionalFormatting>
  <conditionalFormatting sqref="AB15">
    <cfRule type="cellIs" dxfId="3673" priority="3599" operator="equal">
      <formula>"jan."</formula>
    </cfRule>
  </conditionalFormatting>
  <conditionalFormatting sqref="AA15">
    <cfRule type="cellIs" dxfId="3672" priority="3598" operator="equal">
      <formula>"jan."</formula>
    </cfRule>
  </conditionalFormatting>
  <conditionalFormatting sqref="AA15">
    <cfRule type="cellIs" dxfId="3671" priority="3596" operator="equal">
      <formula>"jan."</formula>
    </cfRule>
  </conditionalFormatting>
  <conditionalFormatting sqref="AC15">
    <cfRule type="cellIs" dxfId="3670" priority="3595" operator="equal">
      <formula>"jan."</formula>
    </cfRule>
  </conditionalFormatting>
  <conditionalFormatting sqref="AA15">
    <cfRule type="cellIs" dxfId="3669" priority="3592" operator="equal">
      <formula>"jan."</formula>
    </cfRule>
  </conditionalFormatting>
  <conditionalFormatting sqref="AB15">
    <cfRule type="cellIs" dxfId="3668" priority="3591" operator="equal">
      <formula>"jan."</formula>
    </cfRule>
  </conditionalFormatting>
  <conditionalFormatting sqref="AB15">
    <cfRule type="cellIs" dxfId="3667" priority="3590" operator="equal">
      <formula>"jan."</formula>
    </cfRule>
  </conditionalFormatting>
  <conditionalFormatting sqref="AA15">
    <cfRule type="cellIs" dxfId="3666" priority="3589" operator="equal">
      <formula>"jan."</formula>
    </cfRule>
  </conditionalFormatting>
  <conditionalFormatting sqref="AB15">
    <cfRule type="cellIs" dxfId="3665" priority="3588" operator="equal">
      <formula>"jan."</formula>
    </cfRule>
  </conditionalFormatting>
  <conditionalFormatting sqref="AA15">
    <cfRule type="cellIs" dxfId="3664" priority="3587" operator="equal">
      <formula>"jan."</formula>
    </cfRule>
  </conditionalFormatting>
  <conditionalFormatting sqref="AB15">
    <cfRule type="cellIs" dxfId="3663" priority="3586" operator="equal">
      <formula>"jan."</formula>
    </cfRule>
  </conditionalFormatting>
  <conditionalFormatting sqref="AA15">
    <cfRule type="cellIs" dxfId="3662" priority="3585" operator="equal">
      <formula>"jan."</formula>
    </cfRule>
  </conditionalFormatting>
  <conditionalFormatting sqref="AC15">
    <cfRule type="cellIs" dxfId="3661" priority="3584" operator="equal">
      <formula>"jan."</formula>
    </cfRule>
  </conditionalFormatting>
  <conditionalFormatting sqref="AA15">
    <cfRule type="cellIs" dxfId="3660" priority="3583" operator="equal">
      <formula>"jan."</formula>
    </cfRule>
  </conditionalFormatting>
  <conditionalFormatting sqref="AA15">
    <cfRule type="cellIs" dxfId="3659" priority="3582" operator="equal">
      <formula>"jan."</formula>
    </cfRule>
  </conditionalFormatting>
  <conditionalFormatting sqref="AA15">
    <cfRule type="cellIs" dxfId="3658" priority="3581" operator="equal">
      <formula>"jan."</formula>
    </cfRule>
  </conditionalFormatting>
  <conditionalFormatting sqref="AB15">
    <cfRule type="cellIs" dxfId="3657" priority="3580" operator="equal">
      <formula>"jan."</formula>
    </cfRule>
  </conditionalFormatting>
  <conditionalFormatting sqref="AA15">
    <cfRule type="cellIs" dxfId="3656" priority="3579" operator="equal">
      <formula>"jan."</formula>
    </cfRule>
  </conditionalFormatting>
  <conditionalFormatting sqref="AA15">
    <cfRule type="cellIs" dxfId="3655" priority="3578" operator="equal">
      <formula>"jan."</formula>
    </cfRule>
  </conditionalFormatting>
  <conditionalFormatting sqref="AA15">
    <cfRule type="cellIs" dxfId="3654" priority="3577" operator="equal">
      <formula>"jan."</formula>
    </cfRule>
  </conditionalFormatting>
  <conditionalFormatting sqref="AB15">
    <cfRule type="cellIs" dxfId="3653" priority="3576" operator="equal">
      <formula>"jan."</formula>
    </cfRule>
  </conditionalFormatting>
  <conditionalFormatting sqref="AA15">
    <cfRule type="cellIs" dxfId="3652" priority="3575" operator="equal">
      <formula>"jan."</formula>
    </cfRule>
  </conditionalFormatting>
  <conditionalFormatting sqref="AB15">
    <cfRule type="cellIs" dxfId="3651" priority="3574" operator="equal">
      <formula>"jan."</formula>
    </cfRule>
  </conditionalFormatting>
  <conditionalFormatting sqref="AA15">
    <cfRule type="cellIs" dxfId="3650" priority="3573" operator="equal">
      <formula>"jan."</formula>
    </cfRule>
  </conditionalFormatting>
  <conditionalFormatting sqref="AB15">
    <cfRule type="cellIs" dxfId="3649" priority="3572" operator="equal">
      <formula>"jan."</formula>
    </cfRule>
  </conditionalFormatting>
  <conditionalFormatting sqref="AA15">
    <cfRule type="cellIs" dxfId="3648" priority="3571" operator="equal">
      <formula>"jan."</formula>
    </cfRule>
  </conditionalFormatting>
  <conditionalFormatting sqref="AB15">
    <cfRule type="cellIs" dxfId="3647" priority="3570" operator="equal">
      <formula>"jan."</formula>
    </cfRule>
  </conditionalFormatting>
  <conditionalFormatting sqref="AA15">
    <cfRule type="cellIs" dxfId="3646" priority="3569" operator="equal">
      <formula>"jan."</formula>
    </cfRule>
  </conditionalFormatting>
  <conditionalFormatting sqref="AA15">
    <cfRule type="cellIs" dxfId="3645" priority="3568" operator="equal">
      <formula>"jan."</formula>
    </cfRule>
  </conditionalFormatting>
  <conditionalFormatting sqref="AA15">
    <cfRule type="cellIs" dxfId="3644" priority="3567" operator="equal">
      <formula>"jan."</formula>
    </cfRule>
  </conditionalFormatting>
  <conditionalFormatting sqref="AA15">
    <cfRule type="cellIs" dxfId="3643" priority="3566" operator="equal">
      <formula>"jan."</formula>
    </cfRule>
  </conditionalFormatting>
  <conditionalFormatting sqref="AB15">
    <cfRule type="cellIs" dxfId="3642" priority="3565" operator="equal">
      <formula>"jan."</formula>
    </cfRule>
  </conditionalFormatting>
  <conditionalFormatting sqref="AA15">
    <cfRule type="cellIs" dxfId="3641" priority="3564" operator="equal">
      <formula>"jan."</formula>
    </cfRule>
  </conditionalFormatting>
  <conditionalFormatting sqref="AA15">
    <cfRule type="cellIs" dxfId="3640" priority="3563" operator="equal">
      <formula>"jan."</formula>
    </cfRule>
  </conditionalFormatting>
  <conditionalFormatting sqref="AA15">
    <cfRule type="cellIs" dxfId="3639" priority="3562" operator="equal">
      <formula>"jan."</formula>
    </cfRule>
  </conditionalFormatting>
  <conditionalFormatting sqref="AB15">
    <cfRule type="cellIs" dxfId="3638" priority="3561" operator="equal">
      <formula>"jan."</formula>
    </cfRule>
  </conditionalFormatting>
  <conditionalFormatting sqref="AA15">
    <cfRule type="cellIs" dxfId="3637" priority="3560" operator="equal">
      <formula>"jan."</formula>
    </cfRule>
  </conditionalFormatting>
  <conditionalFormatting sqref="AA15">
    <cfRule type="cellIs" dxfId="3636" priority="3559" operator="equal">
      <formula>"jan."</formula>
    </cfRule>
  </conditionalFormatting>
  <conditionalFormatting sqref="AA15">
    <cfRule type="cellIs" dxfId="3635" priority="3558" operator="equal">
      <formula>"jan."</formula>
    </cfRule>
  </conditionalFormatting>
  <conditionalFormatting sqref="AA15">
    <cfRule type="cellIs" dxfId="3634" priority="3557" operator="equal">
      <formula>"jan."</formula>
    </cfRule>
  </conditionalFormatting>
  <conditionalFormatting sqref="AB15">
    <cfRule type="cellIs" dxfId="3633" priority="3556" operator="equal">
      <formula>"jan."</formula>
    </cfRule>
  </conditionalFormatting>
  <conditionalFormatting sqref="AA15">
    <cfRule type="cellIs" dxfId="3632" priority="3555" operator="equal">
      <formula>"jan."</formula>
    </cfRule>
  </conditionalFormatting>
  <conditionalFormatting sqref="AA15">
    <cfRule type="cellIs" dxfId="3631" priority="3554" operator="equal">
      <formula>"jan."</formula>
    </cfRule>
  </conditionalFormatting>
  <conditionalFormatting sqref="AC15">
    <cfRule type="cellIs" dxfId="3630" priority="3553" operator="equal">
      <formula>"jan."</formula>
    </cfRule>
  </conditionalFormatting>
  <conditionalFormatting sqref="AB15">
    <cfRule type="cellIs" dxfId="3629" priority="3552" operator="equal">
      <formula>"jan."</formula>
    </cfRule>
  </conditionalFormatting>
  <conditionalFormatting sqref="AA15">
    <cfRule type="cellIs" dxfId="3628" priority="3551" operator="equal">
      <formula>"jan."</formula>
    </cfRule>
  </conditionalFormatting>
  <conditionalFormatting sqref="AB15">
    <cfRule type="cellIs" dxfId="3627" priority="3550" operator="equal">
      <formula>"jan."</formula>
    </cfRule>
  </conditionalFormatting>
  <conditionalFormatting sqref="AA15">
    <cfRule type="cellIs" dxfId="3626" priority="3549" operator="equal">
      <formula>"jan."</formula>
    </cfRule>
  </conditionalFormatting>
  <conditionalFormatting sqref="AB15">
    <cfRule type="cellIs" dxfId="3625" priority="3548" operator="equal">
      <formula>"jan."</formula>
    </cfRule>
  </conditionalFormatting>
  <conditionalFormatting sqref="AA15">
    <cfRule type="cellIs" dxfId="3624" priority="3547" operator="equal">
      <formula>"jan."</formula>
    </cfRule>
  </conditionalFormatting>
  <conditionalFormatting sqref="AA15">
    <cfRule type="cellIs" dxfId="3623" priority="3546" operator="equal">
      <formula>"jan."</formula>
    </cfRule>
  </conditionalFormatting>
  <conditionalFormatting sqref="AA15">
    <cfRule type="cellIs" dxfId="3622" priority="3545" operator="equal">
      <formula>"jan."</formula>
    </cfRule>
  </conditionalFormatting>
  <conditionalFormatting sqref="AA15">
    <cfRule type="cellIs" dxfId="3621" priority="3544" operator="equal">
      <formula>"jan."</formula>
    </cfRule>
  </conditionalFormatting>
  <conditionalFormatting sqref="AB15">
    <cfRule type="cellIs" dxfId="3620" priority="3543" operator="equal">
      <formula>"jan."</formula>
    </cfRule>
  </conditionalFormatting>
  <conditionalFormatting sqref="AA15">
    <cfRule type="cellIs" dxfId="3619" priority="3542" operator="equal">
      <formula>"jan."</formula>
    </cfRule>
  </conditionalFormatting>
  <conditionalFormatting sqref="AA15">
    <cfRule type="cellIs" dxfId="3618" priority="3541" operator="equal">
      <formula>"jan."</formula>
    </cfRule>
  </conditionalFormatting>
  <conditionalFormatting sqref="AA15">
    <cfRule type="cellIs" dxfId="3617" priority="3540" operator="equal">
      <formula>"jan."</formula>
    </cfRule>
  </conditionalFormatting>
  <conditionalFormatting sqref="AB15">
    <cfRule type="cellIs" dxfId="3616" priority="3539" operator="equal">
      <formula>"jan."</formula>
    </cfRule>
  </conditionalFormatting>
  <conditionalFormatting sqref="AA15">
    <cfRule type="cellIs" dxfId="3615" priority="3537" operator="equal">
      <formula>"jan."</formula>
    </cfRule>
  </conditionalFormatting>
  <conditionalFormatting sqref="AA15">
    <cfRule type="cellIs" dxfId="3614" priority="3536" operator="equal">
      <formula>"jan."</formula>
    </cfRule>
  </conditionalFormatting>
  <conditionalFormatting sqref="AA15">
    <cfRule type="cellIs" dxfId="3613" priority="3535" operator="equal">
      <formula>"jan."</formula>
    </cfRule>
  </conditionalFormatting>
  <conditionalFormatting sqref="AB15">
    <cfRule type="cellIs" dxfId="3612" priority="3534" operator="equal">
      <formula>"jan."</formula>
    </cfRule>
  </conditionalFormatting>
  <conditionalFormatting sqref="AA15">
    <cfRule type="cellIs" dxfId="3611" priority="3533" operator="equal">
      <formula>"jan."</formula>
    </cfRule>
  </conditionalFormatting>
  <conditionalFormatting sqref="AA15">
    <cfRule type="cellIs" dxfId="3610" priority="3532" operator="equal">
      <formula>"jan."</formula>
    </cfRule>
  </conditionalFormatting>
  <conditionalFormatting sqref="AA15">
    <cfRule type="cellIs" dxfId="3609" priority="3531" operator="equal">
      <formula>"jan."</formula>
    </cfRule>
  </conditionalFormatting>
  <conditionalFormatting sqref="AA15">
    <cfRule type="cellIs" dxfId="3608" priority="3530" operator="equal">
      <formula>"jan."</formula>
    </cfRule>
  </conditionalFormatting>
  <conditionalFormatting sqref="AA15">
    <cfRule type="cellIs" dxfId="3607" priority="3529" operator="equal">
      <formula>"jan."</formula>
    </cfRule>
  </conditionalFormatting>
  <conditionalFormatting sqref="AA15">
    <cfRule type="cellIs" dxfId="3606" priority="3528" operator="equal">
      <formula>"jan."</formula>
    </cfRule>
  </conditionalFormatting>
  <conditionalFormatting sqref="AA15">
    <cfRule type="cellIs" dxfId="3605" priority="3527" operator="equal">
      <formula>"jan."</formula>
    </cfRule>
  </conditionalFormatting>
  <conditionalFormatting sqref="AA15">
    <cfRule type="cellIs" dxfId="3604" priority="3526" operator="equal">
      <formula>"jan."</formula>
    </cfRule>
  </conditionalFormatting>
  <conditionalFormatting sqref="AB15">
    <cfRule type="cellIs" dxfId="3603" priority="3525" operator="equal">
      <formula>"jan."</formula>
    </cfRule>
  </conditionalFormatting>
  <conditionalFormatting sqref="AC15">
    <cfRule type="cellIs" dxfId="3602" priority="3524" operator="equal">
      <formula>"jan."</formula>
    </cfRule>
  </conditionalFormatting>
  <conditionalFormatting sqref="AD15">
    <cfRule type="cellIs" dxfId="3601" priority="3523" operator="equal">
      <formula>"jan."</formula>
    </cfRule>
  </conditionalFormatting>
  <conditionalFormatting sqref="AC15">
    <cfRule type="cellIs" dxfId="3600" priority="3522" operator="equal">
      <formula>"jan."</formula>
    </cfRule>
  </conditionalFormatting>
  <conditionalFormatting sqref="AB15">
    <cfRule type="cellIs" dxfId="3599" priority="3521" operator="equal">
      <formula>"jan."</formula>
    </cfRule>
  </conditionalFormatting>
  <conditionalFormatting sqref="AC15">
    <cfRule type="cellIs" dxfId="3598" priority="3520" operator="equal">
      <formula>"jan."</formula>
    </cfRule>
  </conditionalFormatting>
  <conditionalFormatting sqref="AC15">
    <cfRule type="cellIs" dxfId="3597" priority="3518" operator="equal">
      <formula>"jan."</formula>
    </cfRule>
  </conditionalFormatting>
  <conditionalFormatting sqref="AA15">
    <cfRule type="cellIs" dxfId="3596" priority="3517" operator="equal">
      <formula>"jan."</formula>
    </cfRule>
  </conditionalFormatting>
  <conditionalFormatting sqref="AB15">
    <cfRule type="cellIs" dxfId="3595" priority="3516" operator="equal">
      <formula>"jan."</formula>
    </cfRule>
  </conditionalFormatting>
  <conditionalFormatting sqref="AB15">
    <cfRule type="cellIs" dxfId="3594" priority="3515" operator="equal">
      <formula>"jan."</formula>
    </cfRule>
  </conditionalFormatting>
  <conditionalFormatting sqref="AA15">
    <cfRule type="cellIs" dxfId="3593" priority="3514" operator="equal">
      <formula>"jan."</formula>
    </cfRule>
  </conditionalFormatting>
  <conditionalFormatting sqref="AB15">
    <cfRule type="cellIs" dxfId="3592" priority="3513" operator="equal">
      <formula>"jan."</formula>
    </cfRule>
  </conditionalFormatting>
  <conditionalFormatting sqref="AA15">
    <cfRule type="cellIs" dxfId="3591" priority="3512" operator="equal">
      <formula>"jan."</formula>
    </cfRule>
  </conditionalFormatting>
  <conditionalFormatting sqref="AB15">
    <cfRule type="cellIs" dxfId="3590" priority="3511" operator="equal">
      <formula>"jan."</formula>
    </cfRule>
  </conditionalFormatting>
  <conditionalFormatting sqref="AA15">
    <cfRule type="cellIs" dxfId="3589" priority="3510" operator="equal">
      <formula>"jan."</formula>
    </cfRule>
  </conditionalFormatting>
  <conditionalFormatting sqref="AC15">
    <cfRule type="cellIs" dxfId="3588" priority="3509" operator="equal">
      <formula>"jan."</formula>
    </cfRule>
  </conditionalFormatting>
  <conditionalFormatting sqref="AB15">
    <cfRule type="cellIs" dxfId="3587" priority="3508" operator="equal">
      <formula>"jan."</formula>
    </cfRule>
  </conditionalFormatting>
  <conditionalFormatting sqref="AA15">
    <cfRule type="cellIs" dxfId="3586" priority="3507" operator="equal">
      <formula>"jan."</formula>
    </cfRule>
  </conditionalFormatting>
  <conditionalFormatting sqref="AB15">
    <cfRule type="cellIs" dxfId="3585" priority="3506" operator="equal">
      <formula>"jan."</formula>
    </cfRule>
  </conditionalFormatting>
  <conditionalFormatting sqref="AA15">
    <cfRule type="cellIs" dxfId="3584" priority="3505" operator="equal">
      <formula>"jan."</formula>
    </cfRule>
  </conditionalFormatting>
  <conditionalFormatting sqref="AA15">
    <cfRule type="cellIs" dxfId="3583" priority="3503" operator="equal">
      <formula>"jan."</formula>
    </cfRule>
  </conditionalFormatting>
  <conditionalFormatting sqref="AC15">
    <cfRule type="cellIs" dxfId="3582" priority="3502" operator="equal">
      <formula>"jan."</formula>
    </cfRule>
  </conditionalFormatting>
  <conditionalFormatting sqref="AA15">
    <cfRule type="cellIs" dxfId="3581" priority="3501" operator="equal">
      <formula>"jan."</formula>
    </cfRule>
  </conditionalFormatting>
  <conditionalFormatting sqref="AA15">
    <cfRule type="cellIs" dxfId="3580" priority="3500" operator="equal">
      <formula>"jan."</formula>
    </cfRule>
  </conditionalFormatting>
  <conditionalFormatting sqref="AB15">
    <cfRule type="cellIs" dxfId="3579" priority="3498" operator="equal">
      <formula>"jan."</formula>
    </cfRule>
  </conditionalFormatting>
  <conditionalFormatting sqref="AA15">
    <cfRule type="cellIs" dxfId="3578" priority="3496" operator="equal">
      <formula>"jan."</formula>
    </cfRule>
  </conditionalFormatting>
  <conditionalFormatting sqref="AA15">
    <cfRule type="cellIs" dxfId="3577" priority="3494" operator="equal">
      <formula>"jan."</formula>
    </cfRule>
  </conditionalFormatting>
  <conditionalFormatting sqref="AB15">
    <cfRule type="cellIs" dxfId="3576" priority="3493" operator="equal">
      <formula>"jan."</formula>
    </cfRule>
  </conditionalFormatting>
  <conditionalFormatting sqref="AA15">
    <cfRule type="cellIs" dxfId="3575" priority="3492" operator="equal">
      <formula>"jan."</formula>
    </cfRule>
  </conditionalFormatting>
  <conditionalFormatting sqref="AC15">
    <cfRule type="cellIs" dxfId="3574" priority="3491" operator="equal">
      <formula>"jan."</formula>
    </cfRule>
  </conditionalFormatting>
  <conditionalFormatting sqref="AA15">
    <cfRule type="cellIs" dxfId="3573" priority="3490" operator="equal">
      <formula>"jan."</formula>
    </cfRule>
  </conditionalFormatting>
  <conditionalFormatting sqref="AA15">
    <cfRule type="cellIs" dxfId="3572" priority="3489" operator="equal">
      <formula>"jan."</formula>
    </cfRule>
  </conditionalFormatting>
  <conditionalFormatting sqref="AA15">
    <cfRule type="cellIs" dxfId="3571" priority="3488" operator="equal">
      <formula>"jan."</formula>
    </cfRule>
  </conditionalFormatting>
  <conditionalFormatting sqref="AB15">
    <cfRule type="cellIs" dxfId="3570" priority="3487" operator="equal">
      <formula>"jan."</formula>
    </cfRule>
  </conditionalFormatting>
  <conditionalFormatting sqref="AA15">
    <cfRule type="cellIs" dxfId="3569" priority="3486" operator="equal">
      <formula>"jan."</formula>
    </cfRule>
  </conditionalFormatting>
  <conditionalFormatting sqref="AA15">
    <cfRule type="cellIs" dxfId="3568" priority="3485" operator="equal">
      <formula>"jan."</formula>
    </cfRule>
  </conditionalFormatting>
  <conditionalFormatting sqref="AA15">
    <cfRule type="cellIs" dxfId="3567" priority="3484" operator="equal">
      <formula>"jan."</formula>
    </cfRule>
  </conditionalFormatting>
  <conditionalFormatting sqref="AB15">
    <cfRule type="cellIs" dxfId="3566" priority="3483" operator="equal">
      <formula>"jan."</formula>
    </cfRule>
  </conditionalFormatting>
  <conditionalFormatting sqref="AA15">
    <cfRule type="cellIs" dxfId="3565" priority="3482" operator="equal">
      <formula>"jan."</formula>
    </cfRule>
  </conditionalFormatting>
  <conditionalFormatting sqref="AB15">
    <cfRule type="cellIs" dxfId="3564" priority="3481" operator="equal">
      <formula>"jan."</formula>
    </cfRule>
  </conditionalFormatting>
  <conditionalFormatting sqref="AA15">
    <cfRule type="cellIs" dxfId="3563" priority="3480" operator="equal">
      <formula>"jan."</formula>
    </cfRule>
  </conditionalFormatting>
  <conditionalFormatting sqref="AB15">
    <cfRule type="cellIs" dxfId="3562" priority="3479" operator="equal">
      <formula>"jan."</formula>
    </cfRule>
  </conditionalFormatting>
  <conditionalFormatting sqref="AA15">
    <cfRule type="cellIs" dxfId="3561" priority="3478" operator="equal">
      <formula>"jan."</formula>
    </cfRule>
  </conditionalFormatting>
  <conditionalFormatting sqref="AB15">
    <cfRule type="cellIs" dxfId="3560" priority="3477" operator="equal">
      <formula>"jan."</formula>
    </cfRule>
  </conditionalFormatting>
  <conditionalFormatting sqref="AA15">
    <cfRule type="cellIs" dxfId="3559" priority="3476" operator="equal">
      <formula>"jan."</formula>
    </cfRule>
  </conditionalFormatting>
  <conditionalFormatting sqref="AA15">
    <cfRule type="cellIs" dxfId="3558" priority="3475" operator="equal">
      <formula>"jan."</formula>
    </cfRule>
  </conditionalFormatting>
  <conditionalFormatting sqref="AA15">
    <cfRule type="cellIs" dxfId="3557" priority="3474" operator="equal">
      <formula>"jan."</formula>
    </cfRule>
  </conditionalFormatting>
  <conditionalFormatting sqref="AA15">
    <cfRule type="cellIs" dxfId="3556" priority="3473" operator="equal">
      <formula>"jan."</formula>
    </cfRule>
  </conditionalFormatting>
  <conditionalFormatting sqref="AB15">
    <cfRule type="cellIs" dxfId="3555" priority="3472" operator="equal">
      <formula>"jan."</formula>
    </cfRule>
  </conditionalFormatting>
  <conditionalFormatting sqref="AA15">
    <cfRule type="cellIs" dxfId="3554" priority="3471" operator="equal">
      <formula>"jan."</formula>
    </cfRule>
  </conditionalFormatting>
  <conditionalFormatting sqref="AA15">
    <cfRule type="cellIs" dxfId="3553" priority="3470" operator="equal">
      <formula>"jan."</formula>
    </cfRule>
  </conditionalFormatting>
  <conditionalFormatting sqref="AA15">
    <cfRule type="cellIs" dxfId="3552" priority="3469" operator="equal">
      <formula>"jan."</formula>
    </cfRule>
  </conditionalFormatting>
  <conditionalFormatting sqref="AB15">
    <cfRule type="cellIs" dxfId="3551" priority="3468" operator="equal">
      <formula>"jan."</formula>
    </cfRule>
  </conditionalFormatting>
  <conditionalFormatting sqref="AA15">
    <cfRule type="cellIs" dxfId="3550" priority="3467" operator="equal">
      <formula>"jan."</formula>
    </cfRule>
  </conditionalFormatting>
  <conditionalFormatting sqref="AA15">
    <cfRule type="cellIs" dxfId="3549" priority="3466" operator="equal">
      <formula>"jan."</formula>
    </cfRule>
  </conditionalFormatting>
  <conditionalFormatting sqref="AA15">
    <cfRule type="cellIs" dxfId="3548" priority="3465" operator="equal">
      <formula>"jan."</formula>
    </cfRule>
  </conditionalFormatting>
  <conditionalFormatting sqref="AA15">
    <cfRule type="cellIs" dxfId="3547" priority="3464" operator="equal">
      <formula>"jan."</formula>
    </cfRule>
  </conditionalFormatting>
  <conditionalFormatting sqref="AA15">
    <cfRule type="cellIs" dxfId="3546" priority="3462" operator="equal">
      <formula>"jan."</formula>
    </cfRule>
  </conditionalFormatting>
  <conditionalFormatting sqref="AA15">
    <cfRule type="cellIs" dxfId="3545" priority="3461" operator="equal">
      <formula>"jan."</formula>
    </cfRule>
  </conditionalFormatting>
  <conditionalFormatting sqref="AC15">
    <cfRule type="cellIs" dxfId="3544" priority="3460" operator="equal">
      <formula>"jan."</formula>
    </cfRule>
  </conditionalFormatting>
  <conditionalFormatting sqref="AB15">
    <cfRule type="cellIs" dxfId="3543" priority="3459" operator="equal">
      <formula>"jan."</formula>
    </cfRule>
  </conditionalFormatting>
  <conditionalFormatting sqref="AA15">
    <cfRule type="cellIs" dxfId="3542" priority="3458" operator="equal">
      <formula>"jan."</formula>
    </cfRule>
  </conditionalFormatting>
  <conditionalFormatting sqref="AB15">
    <cfRule type="cellIs" dxfId="3541" priority="3457" operator="equal">
      <formula>"jan."</formula>
    </cfRule>
  </conditionalFormatting>
  <conditionalFormatting sqref="AA15">
    <cfRule type="cellIs" dxfId="3540" priority="3456" operator="equal">
      <formula>"jan."</formula>
    </cfRule>
  </conditionalFormatting>
  <conditionalFormatting sqref="AB15">
    <cfRule type="cellIs" dxfId="3539" priority="3455" operator="equal">
      <formula>"jan."</formula>
    </cfRule>
  </conditionalFormatting>
  <conditionalFormatting sqref="AA15">
    <cfRule type="cellIs" dxfId="3538" priority="3453" operator="equal">
      <formula>"jan."</formula>
    </cfRule>
  </conditionalFormatting>
  <conditionalFormatting sqref="AA15">
    <cfRule type="cellIs" dxfId="3537" priority="3452" operator="equal">
      <formula>"jan."</formula>
    </cfRule>
  </conditionalFormatting>
  <conditionalFormatting sqref="AA15">
    <cfRule type="cellIs" dxfId="3536" priority="3451" operator="equal">
      <formula>"jan."</formula>
    </cfRule>
  </conditionalFormatting>
  <conditionalFormatting sqref="AB15">
    <cfRule type="cellIs" dxfId="3535" priority="3450" operator="equal">
      <formula>"jan."</formula>
    </cfRule>
  </conditionalFormatting>
  <conditionalFormatting sqref="AA15">
    <cfRule type="cellIs" dxfId="3534" priority="3449" operator="equal">
      <formula>"jan."</formula>
    </cfRule>
  </conditionalFormatting>
  <conditionalFormatting sqref="AA15">
    <cfRule type="cellIs" dxfId="3533" priority="3448" operator="equal">
      <formula>"jan."</formula>
    </cfRule>
  </conditionalFormatting>
  <conditionalFormatting sqref="AA15">
    <cfRule type="cellIs" dxfId="3532" priority="3447" operator="equal">
      <formula>"jan."</formula>
    </cfRule>
  </conditionalFormatting>
  <conditionalFormatting sqref="AA15">
    <cfRule type="cellIs" dxfId="3531" priority="3444" operator="equal">
      <formula>"jan."</formula>
    </cfRule>
  </conditionalFormatting>
  <conditionalFormatting sqref="AA15">
    <cfRule type="cellIs" dxfId="3530" priority="3443" operator="equal">
      <formula>"jan."</formula>
    </cfRule>
  </conditionalFormatting>
  <conditionalFormatting sqref="AA15">
    <cfRule type="cellIs" dxfId="3529" priority="3442" operator="equal">
      <formula>"jan."</formula>
    </cfRule>
  </conditionalFormatting>
  <conditionalFormatting sqref="AB15">
    <cfRule type="cellIs" dxfId="3528" priority="3441" operator="equal">
      <formula>"jan."</formula>
    </cfRule>
  </conditionalFormatting>
  <conditionalFormatting sqref="AA15">
    <cfRule type="cellIs" dxfId="3527" priority="3440" operator="equal">
      <formula>"jan."</formula>
    </cfRule>
  </conditionalFormatting>
  <conditionalFormatting sqref="AA15">
    <cfRule type="cellIs" dxfId="3526" priority="3439" operator="equal">
      <formula>"jan."</formula>
    </cfRule>
  </conditionalFormatting>
  <conditionalFormatting sqref="AA15">
    <cfRule type="cellIs" dxfId="3525" priority="3438" operator="equal">
      <formula>"jan."</formula>
    </cfRule>
  </conditionalFormatting>
  <conditionalFormatting sqref="AA15">
    <cfRule type="cellIs" dxfId="3524" priority="3437" operator="equal">
      <formula>"jan."</formula>
    </cfRule>
  </conditionalFormatting>
  <conditionalFormatting sqref="AA15">
    <cfRule type="cellIs" dxfId="3523" priority="3436" operator="equal">
      <formula>"jan."</formula>
    </cfRule>
  </conditionalFormatting>
  <conditionalFormatting sqref="AA15">
    <cfRule type="cellIs" dxfId="3522" priority="3435" operator="equal">
      <formula>"jan."</formula>
    </cfRule>
  </conditionalFormatting>
  <conditionalFormatting sqref="AA15">
    <cfRule type="cellIs" dxfId="3521" priority="3434" operator="equal">
      <formula>"jan."</formula>
    </cfRule>
  </conditionalFormatting>
  <conditionalFormatting sqref="AA15">
    <cfRule type="cellIs" dxfId="3520" priority="3433" operator="equal">
      <formula>"jan."</formula>
    </cfRule>
  </conditionalFormatting>
  <conditionalFormatting sqref="AB15">
    <cfRule type="cellIs" dxfId="3519" priority="3432" operator="equal">
      <formula>"jan."</formula>
    </cfRule>
  </conditionalFormatting>
  <conditionalFormatting sqref="AC15">
    <cfRule type="cellIs" dxfId="3518" priority="3431" operator="equal">
      <formula>"jan."</formula>
    </cfRule>
  </conditionalFormatting>
  <conditionalFormatting sqref="AD15">
    <cfRule type="cellIs" dxfId="3517" priority="3430" operator="equal">
      <formula>"jan."</formula>
    </cfRule>
  </conditionalFormatting>
  <conditionalFormatting sqref="AB15">
    <cfRule type="cellIs" dxfId="3516" priority="3429" operator="equal">
      <formula>"jan."</formula>
    </cfRule>
  </conditionalFormatting>
  <conditionalFormatting sqref="AA15">
    <cfRule type="cellIs" dxfId="3515" priority="3428" operator="equal">
      <formula>"jan."</formula>
    </cfRule>
  </conditionalFormatting>
  <conditionalFormatting sqref="AB15">
    <cfRule type="cellIs" dxfId="3514" priority="3427" operator="equal">
      <formula>"jan."</formula>
    </cfRule>
  </conditionalFormatting>
  <conditionalFormatting sqref="AB15">
    <cfRule type="cellIs" dxfId="3513" priority="3425" operator="equal">
      <formula>"jan."</formula>
    </cfRule>
  </conditionalFormatting>
  <conditionalFormatting sqref="AA15">
    <cfRule type="cellIs" dxfId="3512" priority="3424" operator="equal">
      <formula>"jan."</formula>
    </cfRule>
  </conditionalFormatting>
  <conditionalFormatting sqref="AA15">
    <cfRule type="cellIs" dxfId="3511" priority="3421" operator="equal">
      <formula>"jan."</formula>
    </cfRule>
  </conditionalFormatting>
  <conditionalFormatting sqref="AB15">
    <cfRule type="cellIs" dxfId="3510" priority="3420" operator="equal">
      <formula>"jan."</formula>
    </cfRule>
  </conditionalFormatting>
  <conditionalFormatting sqref="AA15">
    <cfRule type="cellIs" dxfId="3509" priority="3419" operator="equal">
      <formula>"jan."</formula>
    </cfRule>
  </conditionalFormatting>
  <conditionalFormatting sqref="AA15">
    <cfRule type="cellIs" dxfId="3508" priority="3418" operator="equal">
      <formula>"jan."</formula>
    </cfRule>
  </conditionalFormatting>
  <conditionalFormatting sqref="AB15">
    <cfRule type="cellIs" dxfId="3507" priority="3416" operator="equal">
      <formula>"jan."</formula>
    </cfRule>
  </conditionalFormatting>
  <conditionalFormatting sqref="AA15">
    <cfRule type="cellIs" dxfId="3506" priority="3415" operator="equal">
      <formula>"jan."</formula>
    </cfRule>
  </conditionalFormatting>
  <conditionalFormatting sqref="AA15">
    <cfRule type="cellIs" dxfId="3505" priority="3412" operator="equal">
      <formula>"jan."</formula>
    </cfRule>
  </conditionalFormatting>
  <conditionalFormatting sqref="AA15">
    <cfRule type="cellIs" dxfId="3504" priority="3410" operator="equal">
      <formula>"jan."</formula>
    </cfRule>
  </conditionalFormatting>
  <conditionalFormatting sqref="AA15">
    <cfRule type="cellIs" dxfId="3503" priority="3409" operator="equal">
      <formula>"jan."</formula>
    </cfRule>
  </conditionalFormatting>
  <conditionalFormatting sqref="AA15">
    <cfRule type="cellIs" dxfId="3502" priority="3408" operator="equal">
      <formula>"jan."</formula>
    </cfRule>
  </conditionalFormatting>
  <conditionalFormatting sqref="AA15">
    <cfRule type="cellIs" dxfId="3501" priority="3407" operator="equal">
      <formula>"jan."</formula>
    </cfRule>
  </conditionalFormatting>
  <conditionalFormatting sqref="AA15">
    <cfRule type="cellIs" dxfId="3500" priority="3406" operator="equal">
      <formula>"jan."</formula>
    </cfRule>
  </conditionalFormatting>
  <conditionalFormatting sqref="AA15">
    <cfRule type="cellIs" dxfId="3499" priority="3405" operator="equal">
      <formula>"jan."</formula>
    </cfRule>
  </conditionalFormatting>
  <conditionalFormatting sqref="AA15">
    <cfRule type="cellIs" dxfId="3498" priority="3404" operator="equal">
      <formula>"jan."</formula>
    </cfRule>
  </conditionalFormatting>
  <conditionalFormatting sqref="AA15">
    <cfRule type="cellIs" dxfId="3497" priority="3403" operator="equal">
      <formula>"jan."</formula>
    </cfRule>
  </conditionalFormatting>
  <conditionalFormatting sqref="AB15">
    <cfRule type="cellIs" dxfId="3496" priority="3402" operator="equal">
      <formula>"jan."</formula>
    </cfRule>
  </conditionalFormatting>
  <conditionalFormatting sqref="AA15">
    <cfRule type="cellIs" dxfId="3495" priority="3401" operator="equal">
      <formula>"jan."</formula>
    </cfRule>
  </conditionalFormatting>
  <conditionalFormatting sqref="AA15">
    <cfRule type="cellIs" dxfId="3494" priority="3400" operator="equal">
      <formula>"jan."</formula>
    </cfRule>
  </conditionalFormatting>
  <conditionalFormatting sqref="AA15">
    <cfRule type="cellIs" dxfId="3493" priority="3399" operator="equal">
      <formula>"jan."</formula>
    </cfRule>
  </conditionalFormatting>
  <conditionalFormatting sqref="AA15">
    <cfRule type="cellIs" dxfId="3492" priority="3398" operator="equal">
      <formula>"jan."</formula>
    </cfRule>
  </conditionalFormatting>
  <conditionalFormatting sqref="AA15">
    <cfRule type="cellIs" dxfId="3491" priority="3397" operator="equal">
      <formula>"jan."</formula>
    </cfRule>
  </conditionalFormatting>
  <conditionalFormatting sqref="AA15">
    <cfRule type="cellIs" dxfId="3490" priority="3396" operator="equal">
      <formula>"jan."</formula>
    </cfRule>
  </conditionalFormatting>
  <conditionalFormatting sqref="AA15">
    <cfRule type="cellIs" dxfId="3489" priority="3395" operator="equal">
      <formula>"jan."</formula>
    </cfRule>
  </conditionalFormatting>
  <conditionalFormatting sqref="AB15">
    <cfRule type="cellIs" dxfId="3488" priority="3394" operator="equal">
      <formula>"jan."</formula>
    </cfRule>
  </conditionalFormatting>
  <conditionalFormatting sqref="AC15">
    <cfRule type="cellIs" dxfId="3487" priority="3393" operator="equal">
      <formula>"jan."</formula>
    </cfRule>
  </conditionalFormatting>
  <conditionalFormatting sqref="AD15">
    <cfRule type="cellIs" dxfId="3486" priority="3392" operator="equal">
      <formula>"jan."</formula>
    </cfRule>
  </conditionalFormatting>
  <conditionalFormatting sqref="AC15">
    <cfRule type="cellIs" dxfId="3485" priority="3391" operator="equal">
      <formula>"jan."</formula>
    </cfRule>
  </conditionalFormatting>
  <conditionalFormatting sqref="AD15">
    <cfRule type="cellIs" dxfId="3484" priority="3390" operator="equal">
      <formula>"jan."</formula>
    </cfRule>
  </conditionalFormatting>
  <conditionalFormatting sqref="AC15">
    <cfRule type="cellIs" dxfId="3483" priority="3389" operator="equal">
      <formula>"jan."</formula>
    </cfRule>
  </conditionalFormatting>
  <conditionalFormatting sqref="AD15">
    <cfRule type="cellIs" dxfId="3482" priority="3388" operator="equal">
      <formula>"jan."</formula>
    </cfRule>
  </conditionalFormatting>
  <conditionalFormatting sqref="AB15">
    <cfRule type="cellIs" dxfId="3481" priority="3387" operator="equal">
      <formula>"jan."</formula>
    </cfRule>
  </conditionalFormatting>
  <conditionalFormatting sqref="AC15">
    <cfRule type="cellIs" dxfId="3480" priority="3386" operator="equal">
      <formula>"jan."</formula>
    </cfRule>
  </conditionalFormatting>
  <conditionalFormatting sqref="AC15">
    <cfRule type="cellIs" dxfId="3479" priority="3385" operator="equal">
      <formula>"jan."</formula>
    </cfRule>
  </conditionalFormatting>
  <conditionalFormatting sqref="AB15">
    <cfRule type="cellIs" dxfId="3478" priority="3384" operator="equal">
      <formula>"jan."</formula>
    </cfRule>
  </conditionalFormatting>
  <conditionalFormatting sqref="AC15">
    <cfRule type="cellIs" dxfId="3477" priority="3383" operator="equal">
      <formula>"jan."</formula>
    </cfRule>
  </conditionalFormatting>
  <conditionalFormatting sqref="AB15">
    <cfRule type="cellIs" dxfId="3476" priority="3382" operator="equal">
      <formula>"jan."</formula>
    </cfRule>
  </conditionalFormatting>
  <conditionalFormatting sqref="AC15">
    <cfRule type="cellIs" dxfId="3475" priority="3381" operator="equal">
      <formula>"jan."</formula>
    </cfRule>
  </conditionalFormatting>
  <conditionalFormatting sqref="AA15">
    <cfRule type="cellIs" dxfId="3474" priority="3380" operator="equal">
      <formula>"jan."</formula>
    </cfRule>
  </conditionalFormatting>
  <conditionalFormatting sqref="AB15">
    <cfRule type="cellIs" dxfId="3473" priority="3379" operator="equal">
      <formula>"jan."</formula>
    </cfRule>
  </conditionalFormatting>
  <conditionalFormatting sqref="AD15">
    <cfRule type="cellIs" dxfId="3472" priority="3378" operator="equal">
      <formula>"jan."</formula>
    </cfRule>
  </conditionalFormatting>
  <conditionalFormatting sqref="AC15">
    <cfRule type="cellIs" dxfId="3471" priority="3377" operator="equal">
      <formula>"jan."</formula>
    </cfRule>
  </conditionalFormatting>
  <conditionalFormatting sqref="AB15">
    <cfRule type="cellIs" dxfId="3470" priority="3376" operator="equal">
      <formula>"jan."</formula>
    </cfRule>
  </conditionalFormatting>
  <conditionalFormatting sqref="AC15">
    <cfRule type="cellIs" dxfId="3469" priority="3375" operator="equal">
      <formula>"jan."</formula>
    </cfRule>
  </conditionalFormatting>
  <conditionalFormatting sqref="AB15">
    <cfRule type="cellIs" dxfId="3468" priority="3374" operator="equal">
      <formula>"jan."</formula>
    </cfRule>
  </conditionalFormatting>
  <conditionalFormatting sqref="AC15">
    <cfRule type="cellIs" dxfId="3467" priority="3373" operator="equal">
      <formula>"jan."</formula>
    </cfRule>
  </conditionalFormatting>
  <conditionalFormatting sqref="AA15">
    <cfRule type="cellIs" dxfId="3466" priority="3372" operator="equal">
      <formula>"jan."</formula>
    </cfRule>
  </conditionalFormatting>
  <conditionalFormatting sqref="AB15">
    <cfRule type="cellIs" dxfId="3465" priority="3371" operator="equal">
      <formula>"jan."</formula>
    </cfRule>
  </conditionalFormatting>
  <conditionalFormatting sqref="AD15">
    <cfRule type="cellIs" dxfId="3464" priority="3370" operator="equal">
      <formula>"jan."</formula>
    </cfRule>
  </conditionalFormatting>
  <conditionalFormatting sqref="AB15">
    <cfRule type="cellIs" dxfId="3463" priority="3369" operator="equal">
      <formula>"jan."</formula>
    </cfRule>
  </conditionalFormatting>
  <conditionalFormatting sqref="AA15">
    <cfRule type="cellIs" dxfId="3462" priority="3368" operator="equal">
      <formula>"jan."</formula>
    </cfRule>
  </conditionalFormatting>
  <conditionalFormatting sqref="AB15">
    <cfRule type="cellIs" dxfId="3461" priority="3367" operator="equal">
      <formula>"jan."</formula>
    </cfRule>
  </conditionalFormatting>
  <conditionalFormatting sqref="AA15">
    <cfRule type="cellIs" dxfId="3460" priority="3366" operator="equal">
      <formula>"jan."</formula>
    </cfRule>
  </conditionalFormatting>
  <conditionalFormatting sqref="AB15">
    <cfRule type="cellIs" dxfId="3459" priority="3365" operator="equal">
      <formula>"jan."</formula>
    </cfRule>
  </conditionalFormatting>
  <conditionalFormatting sqref="AA15">
    <cfRule type="cellIs" dxfId="3458" priority="3364" operator="equal">
      <formula>"jan."</formula>
    </cfRule>
  </conditionalFormatting>
  <conditionalFormatting sqref="AC15">
    <cfRule type="cellIs" dxfId="3457" priority="3363" operator="equal">
      <formula>"jan."</formula>
    </cfRule>
  </conditionalFormatting>
  <conditionalFormatting sqref="AC15">
    <cfRule type="cellIs" dxfId="3456" priority="3362" operator="equal">
      <formula>"jan."</formula>
    </cfRule>
  </conditionalFormatting>
  <conditionalFormatting sqref="AB15">
    <cfRule type="cellIs" dxfId="3455" priority="3361" operator="equal">
      <formula>"jan."</formula>
    </cfRule>
  </conditionalFormatting>
  <conditionalFormatting sqref="AC15">
    <cfRule type="cellIs" dxfId="3454" priority="3360" operator="equal">
      <formula>"jan."</formula>
    </cfRule>
  </conditionalFormatting>
  <conditionalFormatting sqref="AB15">
    <cfRule type="cellIs" dxfId="3453" priority="3359" operator="equal">
      <formula>"jan."</formula>
    </cfRule>
  </conditionalFormatting>
  <conditionalFormatting sqref="AC15">
    <cfRule type="cellIs" dxfId="3452" priority="3358" operator="equal">
      <formula>"jan."</formula>
    </cfRule>
  </conditionalFormatting>
  <conditionalFormatting sqref="AA15">
    <cfRule type="cellIs" dxfId="3451" priority="3357" operator="equal">
      <formula>"jan."</formula>
    </cfRule>
  </conditionalFormatting>
  <conditionalFormatting sqref="AB15">
    <cfRule type="cellIs" dxfId="3450" priority="3356" operator="equal">
      <formula>"jan."</formula>
    </cfRule>
  </conditionalFormatting>
  <conditionalFormatting sqref="AD15">
    <cfRule type="cellIs" dxfId="3449" priority="3355" operator="equal">
      <formula>"jan."</formula>
    </cfRule>
  </conditionalFormatting>
  <conditionalFormatting sqref="AB15">
    <cfRule type="cellIs" dxfId="3448" priority="3354" operator="equal">
      <formula>"jan."</formula>
    </cfRule>
  </conditionalFormatting>
  <conditionalFormatting sqref="AA15">
    <cfRule type="cellIs" dxfId="3447" priority="3353" operator="equal">
      <formula>"jan."</formula>
    </cfRule>
  </conditionalFormatting>
  <conditionalFormatting sqref="AB15">
    <cfRule type="cellIs" dxfId="3446" priority="3352" operator="equal">
      <formula>"jan."</formula>
    </cfRule>
  </conditionalFormatting>
  <conditionalFormatting sqref="AA15">
    <cfRule type="cellIs" dxfId="3445" priority="3351" operator="equal">
      <formula>"jan."</formula>
    </cfRule>
  </conditionalFormatting>
  <conditionalFormatting sqref="AB15">
    <cfRule type="cellIs" dxfId="3444" priority="3350" operator="equal">
      <formula>"jan."</formula>
    </cfRule>
  </conditionalFormatting>
  <conditionalFormatting sqref="AA15">
    <cfRule type="cellIs" dxfId="3443" priority="3349" operator="equal">
      <formula>"jan."</formula>
    </cfRule>
  </conditionalFormatting>
  <conditionalFormatting sqref="AC15">
    <cfRule type="cellIs" dxfId="3442" priority="3348" operator="equal">
      <formula>"jan."</formula>
    </cfRule>
  </conditionalFormatting>
  <conditionalFormatting sqref="AB15">
    <cfRule type="cellIs" dxfId="3441" priority="3347" operator="equal">
      <formula>"jan."</formula>
    </cfRule>
  </conditionalFormatting>
  <conditionalFormatting sqref="AA15">
    <cfRule type="cellIs" dxfId="3440" priority="3346" operator="equal">
      <formula>"jan."</formula>
    </cfRule>
  </conditionalFormatting>
  <conditionalFormatting sqref="AB15">
    <cfRule type="cellIs" dxfId="3439" priority="3345" operator="equal">
      <formula>"jan."</formula>
    </cfRule>
  </conditionalFormatting>
  <conditionalFormatting sqref="AA15">
    <cfRule type="cellIs" dxfId="3438" priority="3344" operator="equal">
      <formula>"jan."</formula>
    </cfRule>
  </conditionalFormatting>
  <conditionalFormatting sqref="AB15">
    <cfRule type="cellIs" dxfId="3437" priority="3343" operator="equal">
      <formula>"jan."</formula>
    </cfRule>
  </conditionalFormatting>
  <conditionalFormatting sqref="AA15">
    <cfRule type="cellIs" dxfId="3436" priority="3342" operator="equal">
      <formula>"jan."</formula>
    </cfRule>
  </conditionalFormatting>
  <conditionalFormatting sqref="AC15">
    <cfRule type="cellIs" dxfId="3435" priority="3341" operator="equal">
      <formula>"jan."</formula>
    </cfRule>
  </conditionalFormatting>
  <conditionalFormatting sqref="AA15">
    <cfRule type="cellIs" dxfId="3434" priority="3340" operator="equal">
      <formula>"jan."</formula>
    </cfRule>
  </conditionalFormatting>
  <conditionalFormatting sqref="AA15">
    <cfRule type="cellIs" dxfId="3433" priority="3339" operator="equal">
      <formula>"jan."</formula>
    </cfRule>
  </conditionalFormatting>
  <conditionalFormatting sqref="AA15">
    <cfRule type="cellIs" dxfId="3432" priority="3338" operator="equal">
      <formula>"jan."</formula>
    </cfRule>
  </conditionalFormatting>
  <conditionalFormatting sqref="AB15">
    <cfRule type="cellIs" dxfId="3431" priority="3337" operator="equal">
      <formula>"jan."</formula>
    </cfRule>
  </conditionalFormatting>
  <conditionalFormatting sqref="AC15">
    <cfRule type="cellIs" dxfId="3430" priority="3336" operator="equal">
      <formula>"jan."</formula>
    </cfRule>
  </conditionalFormatting>
  <conditionalFormatting sqref="AB15">
    <cfRule type="cellIs" dxfId="3429" priority="3335" operator="equal">
      <formula>"jan."</formula>
    </cfRule>
  </conditionalFormatting>
  <conditionalFormatting sqref="AC15">
    <cfRule type="cellIs" dxfId="3428" priority="3334" operator="equal">
      <formula>"jan."</formula>
    </cfRule>
  </conditionalFormatting>
  <conditionalFormatting sqref="AB15">
    <cfRule type="cellIs" dxfId="3427" priority="3333" operator="equal">
      <formula>"jan."</formula>
    </cfRule>
  </conditionalFormatting>
  <conditionalFormatting sqref="AC15">
    <cfRule type="cellIs" dxfId="3426" priority="3332" operator="equal">
      <formula>"jan."</formula>
    </cfRule>
  </conditionalFormatting>
  <conditionalFormatting sqref="AA15">
    <cfRule type="cellIs" dxfId="3425" priority="3331" operator="equal">
      <formula>"jan."</formula>
    </cfRule>
  </conditionalFormatting>
  <conditionalFormatting sqref="AB15">
    <cfRule type="cellIs" dxfId="3424" priority="3330" operator="equal">
      <formula>"jan."</formula>
    </cfRule>
  </conditionalFormatting>
  <conditionalFormatting sqref="AB15">
    <cfRule type="cellIs" dxfId="3423" priority="3329" operator="equal">
      <formula>"jan."</formula>
    </cfRule>
  </conditionalFormatting>
  <conditionalFormatting sqref="AA15">
    <cfRule type="cellIs" dxfId="3422" priority="3328" operator="equal">
      <formula>"jan."</formula>
    </cfRule>
  </conditionalFormatting>
  <conditionalFormatting sqref="AB15">
    <cfRule type="cellIs" dxfId="3421" priority="3327" operator="equal">
      <formula>"jan."</formula>
    </cfRule>
  </conditionalFormatting>
  <conditionalFormatting sqref="AB15">
    <cfRule type="cellIs" dxfId="3420" priority="3325" operator="equal">
      <formula>"jan."</formula>
    </cfRule>
  </conditionalFormatting>
  <conditionalFormatting sqref="AA15">
    <cfRule type="cellIs" dxfId="3419" priority="3324" operator="equal">
      <formula>"jan."</formula>
    </cfRule>
  </conditionalFormatting>
  <conditionalFormatting sqref="AC15">
    <cfRule type="cellIs" dxfId="3418" priority="3323" operator="equal">
      <formula>"jan."</formula>
    </cfRule>
  </conditionalFormatting>
  <conditionalFormatting sqref="AB15">
    <cfRule type="cellIs" dxfId="3417" priority="3322" operator="equal">
      <formula>"jan."</formula>
    </cfRule>
  </conditionalFormatting>
  <conditionalFormatting sqref="AA15">
    <cfRule type="cellIs" dxfId="3416" priority="3321" operator="equal">
      <formula>"jan."</formula>
    </cfRule>
  </conditionalFormatting>
  <conditionalFormatting sqref="AB15">
    <cfRule type="cellIs" dxfId="3415" priority="3320" operator="equal">
      <formula>"jan."</formula>
    </cfRule>
  </conditionalFormatting>
  <conditionalFormatting sqref="AA15">
    <cfRule type="cellIs" dxfId="3414" priority="3319" operator="equal">
      <formula>"jan."</formula>
    </cfRule>
  </conditionalFormatting>
  <conditionalFormatting sqref="AB15">
    <cfRule type="cellIs" dxfId="3413" priority="3318" operator="equal">
      <formula>"jan."</formula>
    </cfRule>
  </conditionalFormatting>
  <conditionalFormatting sqref="AA15">
    <cfRule type="cellIs" dxfId="3412" priority="3317" operator="equal">
      <formula>"jan."</formula>
    </cfRule>
  </conditionalFormatting>
  <conditionalFormatting sqref="AC15">
    <cfRule type="cellIs" dxfId="3411" priority="3316" operator="equal">
      <formula>"jan."</formula>
    </cfRule>
  </conditionalFormatting>
  <conditionalFormatting sqref="AA15">
    <cfRule type="cellIs" dxfId="3410" priority="3315" operator="equal">
      <formula>"jan."</formula>
    </cfRule>
  </conditionalFormatting>
  <conditionalFormatting sqref="AA15">
    <cfRule type="cellIs" dxfId="3409" priority="3314" operator="equal">
      <formula>"jan."</formula>
    </cfRule>
  </conditionalFormatting>
  <conditionalFormatting sqref="AA15">
    <cfRule type="cellIs" dxfId="3408" priority="3313" operator="equal">
      <formula>"jan."</formula>
    </cfRule>
  </conditionalFormatting>
  <conditionalFormatting sqref="AB15">
    <cfRule type="cellIs" dxfId="3407" priority="3312" operator="equal">
      <formula>"jan."</formula>
    </cfRule>
  </conditionalFormatting>
  <conditionalFormatting sqref="AB15">
    <cfRule type="cellIs" dxfId="3406" priority="3311" operator="equal">
      <formula>"jan."</formula>
    </cfRule>
  </conditionalFormatting>
  <conditionalFormatting sqref="AA15">
    <cfRule type="cellIs" dxfId="3405" priority="3310" operator="equal">
      <formula>"jan."</formula>
    </cfRule>
  </conditionalFormatting>
  <conditionalFormatting sqref="AB15">
    <cfRule type="cellIs" dxfId="3404" priority="3309" operator="equal">
      <formula>"jan."</formula>
    </cfRule>
  </conditionalFormatting>
  <conditionalFormatting sqref="AA15">
    <cfRule type="cellIs" dxfId="3403" priority="3308" operator="equal">
      <formula>"jan."</formula>
    </cfRule>
  </conditionalFormatting>
  <conditionalFormatting sqref="AB15">
    <cfRule type="cellIs" dxfId="3402" priority="3307" operator="equal">
      <formula>"jan."</formula>
    </cfRule>
  </conditionalFormatting>
  <conditionalFormatting sqref="AA15">
    <cfRule type="cellIs" dxfId="3401" priority="3306" operator="equal">
      <formula>"jan."</formula>
    </cfRule>
  </conditionalFormatting>
  <conditionalFormatting sqref="AC15">
    <cfRule type="cellIs" dxfId="3400" priority="3305" operator="equal">
      <formula>"jan."</formula>
    </cfRule>
  </conditionalFormatting>
  <conditionalFormatting sqref="AA15">
    <cfRule type="cellIs" dxfId="3399" priority="3304" operator="equal">
      <formula>"jan."</formula>
    </cfRule>
  </conditionalFormatting>
  <conditionalFormatting sqref="AA15">
    <cfRule type="cellIs" dxfId="3398" priority="3303" operator="equal">
      <formula>"jan."</formula>
    </cfRule>
  </conditionalFormatting>
  <conditionalFormatting sqref="AA15">
    <cfRule type="cellIs" dxfId="3397" priority="3302" operator="equal">
      <formula>"jan."</formula>
    </cfRule>
  </conditionalFormatting>
  <conditionalFormatting sqref="AB15">
    <cfRule type="cellIs" dxfId="3396" priority="3301" operator="equal">
      <formula>"jan."</formula>
    </cfRule>
  </conditionalFormatting>
  <conditionalFormatting sqref="AA15">
    <cfRule type="cellIs" dxfId="3395" priority="3300" operator="equal">
      <formula>"jan."</formula>
    </cfRule>
  </conditionalFormatting>
  <conditionalFormatting sqref="AA15">
    <cfRule type="cellIs" dxfId="3394" priority="3299" operator="equal">
      <formula>"jan."</formula>
    </cfRule>
  </conditionalFormatting>
  <conditionalFormatting sqref="AA15">
    <cfRule type="cellIs" dxfId="3393" priority="3298" operator="equal">
      <formula>"jan."</formula>
    </cfRule>
  </conditionalFormatting>
  <conditionalFormatting sqref="AB15">
    <cfRule type="cellIs" dxfId="3392" priority="3297" operator="equal">
      <formula>"jan."</formula>
    </cfRule>
  </conditionalFormatting>
  <conditionalFormatting sqref="AA15">
    <cfRule type="cellIs" dxfId="3391" priority="3296" operator="equal">
      <formula>"jan."</formula>
    </cfRule>
  </conditionalFormatting>
  <conditionalFormatting sqref="AD15">
    <cfRule type="cellIs" dxfId="3390" priority="3295" operator="equal">
      <formula>"jan."</formula>
    </cfRule>
  </conditionalFormatting>
  <conditionalFormatting sqref="AC15">
    <cfRule type="cellIs" dxfId="3389" priority="3294" operator="equal">
      <formula>"jan."</formula>
    </cfRule>
  </conditionalFormatting>
  <conditionalFormatting sqref="AB15">
    <cfRule type="cellIs" dxfId="3388" priority="3293" operator="equal">
      <formula>"jan."</formula>
    </cfRule>
  </conditionalFormatting>
  <conditionalFormatting sqref="AC15">
    <cfRule type="cellIs" dxfId="3387" priority="3292" operator="equal">
      <formula>"jan."</formula>
    </cfRule>
  </conditionalFormatting>
  <conditionalFormatting sqref="AB15">
    <cfRule type="cellIs" dxfId="3386" priority="3291" operator="equal">
      <formula>"jan."</formula>
    </cfRule>
  </conditionalFormatting>
  <conditionalFormatting sqref="AC15">
    <cfRule type="cellIs" dxfId="3385" priority="3290" operator="equal">
      <formula>"jan."</formula>
    </cfRule>
  </conditionalFormatting>
  <conditionalFormatting sqref="AA15">
    <cfRule type="cellIs" dxfId="3384" priority="3289" operator="equal">
      <formula>"jan."</formula>
    </cfRule>
  </conditionalFormatting>
  <conditionalFormatting sqref="AB15">
    <cfRule type="cellIs" dxfId="3383" priority="3288" operator="equal">
      <formula>"jan."</formula>
    </cfRule>
  </conditionalFormatting>
  <conditionalFormatting sqref="AB15">
    <cfRule type="cellIs" dxfId="3382" priority="3287" operator="equal">
      <formula>"jan."</formula>
    </cfRule>
  </conditionalFormatting>
  <conditionalFormatting sqref="AA15">
    <cfRule type="cellIs" dxfId="3381" priority="3286" operator="equal">
      <formula>"jan."</formula>
    </cfRule>
  </conditionalFormatting>
  <conditionalFormatting sqref="AB15">
    <cfRule type="cellIs" dxfId="3380" priority="3285" operator="equal">
      <formula>"jan."</formula>
    </cfRule>
  </conditionalFormatting>
  <conditionalFormatting sqref="AA15">
    <cfRule type="cellIs" dxfId="3379" priority="3284" operator="equal">
      <formula>"jan."</formula>
    </cfRule>
  </conditionalFormatting>
  <conditionalFormatting sqref="AB15">
    <cfRule type="cellIs" dxfId="3378" priority="3283" operator="equal">
      <formula>"jan."</formula>
    </cfRule>
  </conditionalFormatting>
  <conditionalFormatting sqref="AA15">
    <cfRule type="cellIs" dxfId="3377" priority="3282" operator="equal">
      <formula>"jan."</formula>
    </cfRule>
  </conditionalFormatting>
  <conditionalFormatting sqref="AC15">
    <cfRule type="cellIs" dxfId="3376" priority="3281" operator="equal">
      <formula>"jan."</formula>
    </cfRule>
  </conditionalFormatting>
  <conditionalFormatting sqref="AB15">
    <cfRule type="cellIs" dxfId="3375" priority="3280" operator="equal">
      <formula>"jan."</formula>
    </cfRule>
  </conditionalFormatting>
  <conditionalFormatting sqref="AA15">
    <cfRule type="cellIs" dxfId="3374" priority="3279" operator="equal">
      <formula>"jan."</formula>
    </cfRule>
  </conditionalFormatting>
  <conditionalFormatting sqref="AB15">
    <cfRule type="cellIs" dxfId="3373" priority="3278" operator="equal">
      <formula>"jan."</formula>
    </cfRule>
  </conditionalFormatting>
  <conditionalFormatting sqref="AA15">
    <cfRule type="cellIs" dxfId="3372" priority="3277" operator="equal">
      <formula>"jan."</formula>
    </cfRule>
  </conditionalFormatting>
  <conditionalFormatting sqref="AB15">
    <cfRule type="cellIs" dxfId="3371" priority="3276" operator="equal">
      <formula>"jan."</formula>
    </cfRule>
  </conditionalFormatting>
  <conditionalFormatting sqref="AA15">
    <cfRule type="cellIs" dxfId="3370" priority="3275" operator="equal">
      <formula>"jan."</formula>
    </cfRule>
  </conditionalFormatting>
  <conditionalFormatting sqref="AC15">
    <cfRule type="cellIs" dxfId="3369" priority="3274" operator="equal">
      <formula>"jan."</formula>
    </cfRule>
  </conditionalFormatting>
  <conditionalFormatting sqref="AA15">
    <cfRule type="cellIs" dxfId="3368" priority="3273" operator="equal">
      <formula>"jan."</formula>
    </cfRule>
  </conditionalFormatting>
  <conditionalFormatting sqref="AA15">
    <cfRule type="cellIs" dxfId="3367" priority="3272" operator="equal">
      <formula>"jan."</formula>
    </cfRule>
  </conditionalFormatting>
  <conditionalFormatting sqref="AA15">
    <cfRule type="cellIs" dxfId="3366" priority="3271" operator="equal">
      <formula>"jan."</formula>
    </cfRule>
  </conditionalFormatting>
  <conditionalFormatting sqref="AB15">
    <cfRule type="cellIs" dxfId="3365" priority="3270" operator="equal">
      <formula>"jan."</formula>
    </cfRule>
  </conditionalFormatting>
  <conditionalFormatting sqref="AB15">
    <cfRule type="cellIs" dxfId="3364" priority="3269" operator="equal">
      <formula>"jan."</formula>
    </cfRule>
  </conditionalFormatting>
  <conditionalFormatting sqref="AA15">
    <cfRule type="cellIs" dxfId="3363" priority="3268" operator="equal">
      <formula>"jan."</formula>
    </cfRule>
  </conditionalFormatting>
  <conditionalFormatting sqref="AB15">
    <cfRule type="cellIs" dxfId="3362" priority="3267" operator="equal">
      <formula>"jan."</formula>
    </cfRule>
  </conditionalFormatting>
  <conditionalFormatting sqref="AA15">
    <cfRule type="cellIs" dxfId="3361" priority="3266" operator="equal">
      <formula>"jan."</formula>
    </cfRule>
  </conditionalFormatting>
  <conditionalFormatting sqref="AB15">
    <cfRule type="cellIs" dxfId="3360" priority="3265" operator="equal">
      <formula>"jan."</formula>
    </cfRule>
  </conditionalFormatting>
  <conditionalFormatting sqref="AA15">
    <cfRule type="cellIs" dxfId="3359" priority="3264" operator="equal">
      <formula>"jan."</formula>
    </cfRule>
  </conditionalFormatting>
  <conditionalFormatting sqref="AC15">
    <cfRule type="cellIs" dxfId="3358" priority="3263" operator="equal">
      <formula>"jan."</formula>
    </cfRule>
  </conditionalFormatting>
  <conditionalFormatting sqref="AA15">
    <cfRule type="cellIs" dxfId="3357" priority="3262" operator="equal">
      <formula>"jan."</formula>
    </cfRule>
  </conditionalFormatting>
  <conditionalFormatting sqref="AA15">
    <cfRule type="cellIs" dxfId="3356" priority="3261" operator="equal">
      <formula>"jan."</formula>
    </cfRule>
  </conditionalFormatting>
  <conditionalFormatting sqref="AA15">
    <cfRule type="cellIs" dxfId="3355" priority="3260" operator="equal">
      <formula>"jan."</formula>
    </cfRule>
  </conditionalFormatting>
  <conditionalFormatting sqref="AB15">
    <cfRule type="cellIs" dxfId="3354" priority="3259" operator="equal">
      <formula>"jan."</formula>
    </cfRule>
  </conditionalFormatting>
  <conditionalFormatting sqref="AA15">
    <cfRule type="cellIs" dxfId="3353" priority="3258" operator="equal">
      <formula>"jan."</formula>
    </cfRule>
  </conditionalFormatting>
  <conditionalFormatting sqref="AA15">
    <cfRule type="cellIs" dxfId="3352" priority="3257" operator="equal">
      <formula>"jan."</formula>
    </cfRule>
  </conditionalFormatting>
  <conditionalFormatting sqref="AA15">
    <cfRule type="cellIs" dxfId="3351" priority="3256" operator="equal">
      <formula>"jan."</formula>
    </cfRule>
  </conditionalFormatting>
  <conditionalFormatting sqref="AB15">
    <cfRule type="cellIs" dxfId="3350" priority="3255" operator="equal">
      <formula>"jan."</formula>
    </cfRule>
  </conditionalFormatting>
  <conditionalFormatting sqref="AA15">
    <cfRule type="cellIs" dxfId="3349" priority="3254" operator="equal">
      <formula>"jan."</formula>
    </cfRule>
  </conditionalFormatting>
  <conditionalFormatting sqref="AB15">
    <cfRule type="cellIs" dxfId="3348" priority="3253" operator="equal">
      <formula>"jan."</formula>
    </cfRule>
  </conditionalFormatting>
  <conditionalFormatting sqref="AA15">
    <cfRule type="cellIs" dxfId="3347" priority="3252" operator="equal">
      <formula>"jan."</formula>
    </cfRule>
  </conditionalFormatting>
  <conditionalFormatting sqref="AB15">
    <cfRule type="cellIs" dxfId="3346" priority="3251" operator="equal">
      <formula>"jan."</formula>
    </cfRule>
  </conditionalFormatting>
  <conditionalFormatting sqref="AA15">
    <cfRule type="cellIs" dxfId="3345" priority="3250" operator="equal">
      <formula>"jan."</formula>
    </cfRule>
  </conditionalFormatting>
  <conditionalFormatting sqref="AB15">
    <cfRule type="cellIs" dxfId="3344" priority="3249" operator="equal">
      <formula>"jan."</formula>
    </cfRule>
  </conditionalFormatting>
  <conditionalFormatting sqref="AA15">
    <cfRule type="cellIs" dxfId="3343" priority="3248" operator="equal">
      <formula>"jan."</formula>
    </cfRule>
  </conditionalFormatting>
  <conditionalFormatting sqref="AA15">
    <cfRule type="cellIs" dxfId="3342" priority="3247" operator="equal">
      <formula>"jan."</formula>
    </cfRule>
  </conditionalFormatting>
  <conditionalFormatting sqref="AA15">
    <cfRule type="cellIs" dxfId="3341" priority="3246" operator="equal">
      <formula>"jan."</formula>
    </cfRule>
  </conditionalFormatting>
  <conditionalFormatting sqref="AB15">
    <cfRule type="cellIs" dxfId="3340" priority="3244" operator="equal">
      <formula>"jan."</formula>
    </cfRule>
  </conditionalFormatting>
  <conditionalFormatting sqref="AA15">
    <cfRule type="cellIs" dxfId="3339" priority="3243" operator="equal">
      <formula>"jan."</formula>
    </cfRule>
  </conditionalFormatting>
  <conditionalFormatting sqref="AA15">
    <cfRule type="cellIs" dxfId="3338" priority="3242" operator="equal">
      <formula>"jan."</formula>
    </cfRule>
  </conditionalFormatting>
  <conditionalFormatting sqref="AA15">
    <cfRule type="cellIs" dxfId="3337" priority="3241" operator="equal">
      <formula>"jan."</formula>
    </cfRule>
  </conditionalFormatting>
  <conditionalFormatting sqref="AB15">
    <cfRule type="cellIs" dxfId="3336" priority="3240" operator="equal">
      <formula>"jan."</formula>
    </cfRule>
  </conditionalFormatting>
  <conditionalFormatting sqref="AA15">
    <cfRule type="cellIs" dxfId="3335" priority="3239" operator="equal">
      <formula>"jan."</formula>
    </cfRule>
  </conditionalFormatting>
  <conditionalFormatting sqref="AA15">
    <cfRule type="cellIs" dxfId="3334" priority="3238" operator="equal">
      <formula>"jan."</formula>
    </cfRule>
  </conditionalFormatting>
  <conditionalFormatting sqref="AA15">
    <cfRule type="cellIs" dxfId="3333" priority="3237" operator="equal">
      <formula>"jan."</formula>
    </cfRule>
  </conditionalFormatting>
  <conditionalFormatting sqref="AA15">
    <cfRule type="cellIs" dxfId="3332" priority="3236" operator="equal">
      <formula>"jan."</formula>
    </cfRule>
  </conditionalFormatting>
  <conditionalFormatting sqref="AB15">
    <cfRule type="cellIs" dxfId="3331" priority="3235" operator="equal">
      <formula>"jan."</formula>
    </cfRule>
  </conditionalFormatting>
  <conditionalFormatting sqref="AA15">
    <cfRule type="cellIs" dxfId="3330" priority="3234" operator="equal">
      <formula>"jan."</formula>
    </cfRule>
  </conditionalFormatting>
  <conditionalFormatting sqref="AA15">
    <cfRule type="cellIs" dxfId="3329" priority="3233" operator="equal">
      <formula>"jan."</formula>
    </cfRule>
  </conditionalFormatting>
  <conditionalFormatting sqref="AC15">
    <cfRule type="cellIs" dxfId="3328" priority="3232" operator="equal">
      <formula>"jan."</formula>
    </cfRule>
  </conditionalFormatting>
  <conditionalFormatting sqref="AD15">
    <cfRule type="cellIs" dxfId="3327" priority="3231" operator="equal">
      <formula>"jan."</formula>
    </cfRule>
  </conditionalFormatting>
  <conditionalFormatting sqref="AC15">
    <cfRule type="cellIs" dxfId="3326" priority="3230" operator="equal">
      <formula>"jan."</formula>
    </cfRule>
  </conditionalFormatting>
  <conditionalFormatting sqref="AB15">
    <cfRule type="cellIs" dxfId="3325" priority="3229" operator="equal">
      <formula>"jan."</formula>
    </cfRule>
  </conditionalFormatting>
  <conditionalFormatting sqref="AC15">
    <cfRule type="cellIs" dxfId="3324" priority="3228" operator="equal">
      <formula>"jan."</formula>
    </cfRule>
  </conditionalFormatting>
  <conditionalFormatting sqref="AB15">
    <cfRule type="cellIs" dxfId="3323" priority="3227" operator="equal">
      <formula>"jan."</formula>
    </cfRule>
  </conditionalFormatting>
  <conditionalFormatting sqref="AC15">
    <cfRule type="cellIs" dxfId="3322" priority="3226" operator="equal">
      <formula>"jan."</formula>
    </cfRule>
  </conditionalFormatting>
  <conditionalFormatting sqref="AA15">
    <cfRule type="cellIs" dxfId="3321" priority="3225" operator="equal">
      <formula>"jan."</formula>
    </cfRule>
  </conditionalFormatting>
  <conditionalFormatting sqref="AB15">
    <cfRule type="cellIs" dxfId="3320" priority="3224" operator="equal">
      <formula>"jan."</formula>
    </cfRule>
  </conditionalFormatting>
  <conditionalFormatting sqref="AB15">
    <cfRule type="cellIs" dxfId="3319" priority="3223" operator="equal">
      <formula>"jan."</formula>
    </cfRule>
  </conditionalFormatting>
  <conditionalFormatting sqref="AA15">
    <cfRule type="cellIs" dxfId="3318" priority="3222" operator="equal">
      <formula>"jan."</formula>
    </cfRule>
  </conditionalFormatting>
  <conditionalFormatting sqref="AB15">
    <cfRule type="cellIs" dxfId="3317" priority="3221" operator="equal">
      <formula>"jan."</formula>
    </cfRule>
  </conditionalFormatting>
  <conditionalFormatting sqref="AA15">
    <cfRule type="cellIs" dxfId="3316" priority="3220" operator="equal">
      <formula>"jan."</formula>
    </cfRule>
  </conditionalFormatting>
  <conditionalFormatting sqref="AA15">
    <cfRule type="cellIs" dxfId="3315" priority="3218" operator="equal">
      <formula>"jan."</formula>
    </cfRule>
  </conditionalFormatting>
  <conditionalFormatting sqref="AC15">
    <cfRule type="cellIs" dxfId="3314" priority="3217" operator="equal">
      <formula>"jan."</formula>
    </cfRule>
  </conditionalFormatting>
  <conditionalFormatting sqref="AB15">
    <cfRule type="cellIs" dxfId="3313" priority="3216" operator="equal">
      <formula>"jan."</formula>
    </cfRule>
  </conditionalFormatting>
  <conditionalFormatting sqref="AA15">
    <cfRule type="cellIs" dxfId="3312" priority="3215" operator="equal">
      <formula>"jan."</formula>
    </cfRule>
  </conditionalFormatting>
  <conditionalFormatting sqref="AB15">
    <cfRule type="cellIs" dxfId="3311" priority="3214" operator="equal">
      <formula>"jan."</formula>
    </cfRule>
  </conditionalFormatting>
  <conditionalFormatting sqref="AA15">
    <cfRule type="cellIs" dxfId="3310" priority="3213" operator="equal">
      <formula>"jan."</formula>
    </cfRule>
  </conditionalFormatting>
  <conditionalFormatting sqref="AB15">
    <cfRule type="cellIs" dxfId="3309" priority="3212" operator="equal">
      <formula>"jan."</formula>
    </cfRule>
  </conditionalFormatting>
  <conditionalFormatting sqref="AA15">
    <cfRule type="cellIs" dxfId="3308" priority="3211" operator="equal">
      <formula>"jan."</formula>
    </cfRule>
  </conditionalFormatting>
  <conditionalFormatting sqref="AC15">
    <cfRule type="cellIs" dxfId="3307" priority="3210" operator="equal">
      <formula>"jan."</formula>
    </cfRule>
  </conditionalFormatting>
  <conditionalFormatting sqref="AA15">
    <cfRule type="cellIs" dxfId="3306" priority="3209" operator="equal">
      <formula>"jan."</formula>
    </cfRule>
  </conditionalFormatting>
  <conditionalFormatting sqref="AA15">
    <cfRule type="cellIs" dxfId="3305" priority="3208" operator="equal">
      <formula>"jan."</formula>
    </cfRule>
  </conditionalFormatting>
  <conditionalFormatting sqref="AA15">
    <cfRule type="cellIs" dxfId="3304" priority="3207" operator="equal">
      <formula>"jan."</formula>
    </cfRule>
  </conditionalFormatting>
  <conditionalFormatting sqref="AB15">
    <cfRule type="cellIs" dxfId="3303" priority="3206" operator="equal">
      <formula>"jan."</formula>
    </cfRule>
  </conditionalFormatting>
  <conditionalFormatting sqref="AB15">
    <cfRule type="cellIs" dxfId="3302" priority="3205" operator="equal">
      <formula>"jan."</formula>
    </cfRule>
  </conditionalFormatting>
  <conditionalFormatting sqref="AA15">
    <cfRule type="cellIs" dxfId="3301" priority="3204" operator="equal">
      <formula>"jan."</formula>
    </cfRule>
  </conditionalFormatting>
  <conditionalFormatting sqref="AB15">
    <cfRule type="cellIs" dxfId="3300" priority="3203" operator="equal">
      <formula>"jan."</formula>
    </cfRule>
  </conditionalFormatting>
  <conditionalFormatting sqref="AA15">
    <cfRule type="cellIs" dxfId="3299" priority="3202" operator="equal">
      <formula>"jan."</formula>
    </cfRule>
  </conditionalFormatting>
  <conditionalFormatting sqref="AB15">
    <cfRule type="cellIs" dxfId="3298" priority="3201" operator="equal">
      <formula>"jan."</formula>
    </cfRule>
  </conditionalFormatting>
  <conditionalFormatting sqref="AA15">
    <cfRule type="cellIs" dxfId="3297" priority="3200" operator="equal">
      <formula>"jan."</formula>
    </cfRule>
  </conditionalFormatting>
  <conditionalFormatting sqref="AC15">
    <cfRule type="cellIs" dxfId="3296" priority="3199" operator="equal">
      <formula>"jan."</formula>
    </cfRule>
  </conditionalFormatting>
  <conditionalFormatting sqref="AA15">
    <cfRule type="cellIs" dxfId="3295" priority="3198" operator="equal">
      <formula>"jan."</formula>
    </cfRule>
  </conditionalFormatting>
  <conditionalFormatting sqref="AA15">
    <cfRule type="cellIs" dxfId="3294" priority="3197" operator="equal">
      <formula>"jan."</formula>
    </cfRule>
  </conditionalFormatting>
  <conditionalFormatting sqref="AA15">
    <cfRule type="cellIs" dxfId="3293" priority="3196" operator="equal">
      <formula>"jan."</formula>
    </cfRule>
  </conditionalFormatting>
  <conditionalFormatting sqref="AB15">
    <cfRule type="cellIs" dxfId="3292" priority="3195" operator="equal">
      <formula>"jan."</formula>
    </cfRule>
  </conditionalFormatting>
  <conditionalFormatting sqref="AA15">
    <cfRule type="cellIs" dxfId="3291" priority="3194" operator="equal">
      <formula>"jan."</formula>
    </cfRule>
  </conditionalFormatting>
  <conditionalFormatting sqref="AA15">
    <cfRule type="cellIs" dxfId="3290" priority="3193" operator="equal">
      <formula>"jan."</formula>
    </cfRule>
  </conditionalFormatting>
  <conditionalFormatting sqref="AA15">
    <cfRule type="cellIs" dxfId="3289" priority="3192" operator="equal">
      <formula>"jan."</formula>
    </cfRule>
  </conditionalFormatting>
  <conditionalFormatting sqref="AB15">
    <cfRule type="cellIs" dxfId="3288" priority="3191" operator="equal">
      <formula>"jan."</formula>
    </cfRule>
  </conditionalFormatting>
  <conditionalFormatting sqref="AA15">
    <cfRule type="cellIs" dxfId="3287" priority="3190" operator="equal">
      <formula>"jan."</formula>
    </cfRule>
  </conditionalFormatting>
  <conditionalFormatting sqref="AB15">
    <cfRule type="cellIs" dxfId="3286" priority="3189" operator="equal">
      <formula>"jan."</formula>
    </cfRule>
  </conditionalFormatting>
  <conditionalFormatting sqref="AA15">
    <cfRule type="cellIs" dxfId="3285" priority="3188" operator="equal">
      <formula>"jan."</formula>
    </cfRule>
  </conditionalFormatting>
  <conditionalFormatting sqref="AB15">
    <cfRule type="cellIs" dxfId="3284" priority="3187" operator="equal">
      <formula>"jan."</formula>
    </cfRule>
  </conditionalFormatting>
  <conditionalFormatting sqref="AB15">
    <cfRule type="cellIs" dxfId="3283" priority="3185" operator="equal">
      <formula>"jan."</formula>
    </cfRule>
  </conditionalFormatting>
  <conditionalFormatting sqref="AA15">
    <cfRule type="cellIs" dxfId="3282" priority="3184" operator="equal">
      <formula>"jan."</formula>
    </cfRule>
  </conditionalFormatting>
  <conditionalFormatting sqref="AA15">
    <cfRule type="cellIs" dxfId="3281" priority="3181" operator="equal">
      <formula>"jan."</formula>
    </cfRule>
  </conditionalFormatting>
  <conditionalFormatting sqref="AB15">
    <cfRule type="cellIs" dxfId="3280" priority="3180" operator="equal">
      <formula>"jan."</formula>
    </cfRule>
  </conditionalFormatting>
  <conditionalFormatting sqref="AA15">
    <cfRule type="cellIs" dxfId="3279" priority="3179" operator="equal">
      <formula>"jan."</formula>
    </cfRule>
  </conditionalFormatting>
  <conditionalFormatting sqref="AA15">
    <cfRule type="cellIs" dxfId="3278" priority="3178" operator="equal">
      <formula>"jan."</formula>
    </cfRule>
  </conditionalFormatting>
  <conditionalFormatting sqref="AA15">
    <cfRule type="cellIs" dxfId="3277" priority="3177" operator="equal">
      <formula>"jan."</formula>
    </cfRule>
  </conditionalFormatting>
  <conditionalFormatting sqref="AB15">
    <cfRule type="cellIs" dxfId="3276" priority="3176" operator="equal">
      <formula>"jan."</formula>
    </cfRule>
  </conditionalFormatting>
  <conditionalFormatting sqref="AA15">
    <cfRule type="cellIs" dxfId="3275" priority="3175" operator="equal">
      <formula>"jan."</formula>
    </cfRule>
  </conditionalFormatting>
  <conditionalFormatting sqref="AA15">
    <cfRule type="cellIs" dxfId="3274" priority="3174" operator="equal">
      <formula>"jan."</formula>
    </cfRule>
  </conditionalFormatting>
  <conditionalFormatting sqref="AA15">
    <cfRule type="cellIs" dxfId="3273" priority="3173" operator="equal">
      <formula>"jan."</formula>
    </cfRule>
  </conditionalFormatting>
  <conditionalFormatting sqref="AA15">
    <cfRule type="cellIs" dxfId="3272" priority="3172" operator="equal">
      <formula>"jan."</formula>
    </cfRule>
  </conditionalFormatting>
  <conditionalFormatting sqref="AB15">
    <cfRule type="cellIs" dxfId="3271" priority="3171" operator="equal">
      <formula>"jan."</formula>
    </cfRule>
  </conditionalFormatting>
  <conditionalFormatting sqref="AA15">
    <cfRule type="cellIs" dxfId="3270" priority="3170" operator="equal">
      <formula>"jan."</formula>
    </cfRule>
  </conditionalFormatting>
  <conditionalFormatting sqref="AA15">
    <cfRule type="cellIs" dxfId="3269" priority="3169" operator="equal">
      <formula>"jan."</formula>
    </cfRule>
  </conditionalFormatting>
  <conditionalFormatting sqref="AC15">
    <cfRule type="cellIs" dxfId="3268" priority="3168" operator="equal">
      <formula>"jan."</formula>
    </cfRule>
  </conditionalFormatting>
  <conditionalFormatting sqref="AB15">
    <cfRule type="cellIs" dxfId="3267" priority="3167" operator="equal">
      <formula>"jan."</formula>
    </cfRule>
  </conditionalFormatting>
  <conditionalFormatting sqref="AA15">
    <cfRule type="cellIs" dxfId="3266" priority="3166" operator="equal">
      <formula>"jan."</formula>
    </cfRule>
  </conditionalFormatting>
  <conditionalFormatting sqref="AB15">
    <cfRule type="cellIs" dxfId="3265" priority="3165" operator="equal">
      <formula>"jan."</formula>
    </cfRule>
  </conditionalFormatting>
  <conditionalFormatting sqref="AA15">
    <cfRule type="cellIs" dxfId="3264" priority="3164" operator="equal">
      <formula>"jan."</formula>
    </cfRule>
  </conditionalFormatting>
  <conditionalFormatting sqref="AB15">
    <cfRule type="cellIs" dxfId="3263" priority="3163" operator="equal">
      <formula>"jan."</formula>
    </cfRule>
  </conditionalFormatting>
  <conditionalFormatting sqref="AA15">
    <cfRule type="cellIs" dxfId="3262" priority="3162" operator="equal">
      <formula>"jan."</formula>
    </cfRule>
  </conditionalFormatting>
  <conditionalFormatting sqref="AA15">
    <cfRule type="cellIs" dxfId="3261" priority="3161" operator="equal">
      <formula>"jan."</formula>
    </cfRule>
  </conditionalFormatting>
  <conditionalFormatting sqref="AA15">
    <cfRule type="cellIs" dxfId="3260" priority="3160" operator="equal">
      <formula>"jan."</formula>
    </cfRule>
  </conditionalFormatting>
  <conditionalFormatting sqref="AA15">
    <cfRule type="cellIs" dxfId="3259" priority="3159" operator="equal">
      <formula>"jan."</formula>
    </cfRule>
  </conditionalFormatting>
  <conditionalFormatting sqref="AB15">
    <cfRule type="cellIs" dxfId="3258" priority="3158" operator="equal">
      <formula>"jan."</formula>
    </cfRule>
  </conditionalFormatting>
  <conditionalFormatting sqref="AA15">
    <cfRule type="cellIs" dxfId="3257" priority="3157" operator="equal">
      <formula>"jan."</formula>
    </cfRule>
  </conditionalFormatting>
  <conditionalFormatting sqref="AA15">
    <cfRule type="cellIs" dxfId="3256" priority="3156" operator="equal">
      <formula>"jan."</formula>
    </cfRule>
  </conditionalFormatting>
  <conditionalFormatting sqref="AA15">
    <cfRule type="cellIs" dxfId="3255" priority="3155" operator="equal">
      <formula>"jan."</formula>
    </cfRule>
  </conditionalFormatting>
  <conditionalFormatting sqref="AB15">
    <cfRule type="cellIs" dxfId="3254" priority="3154" operator="equal">
      <formula>"jan."</formula>
    </cfRule>
  </conditionalFormatting>
  <conditionalFormatting sqref="AA15">
    <cfRule type="cellIs" dxfId="3253" priority="3153" operator="equal">
      <formula>"jan."</formula>
    </cfRule>
  </conditionalFormatting>
  <conditionalFormatting sqref="AA15">
    <cfRule type="cellIs" dxfId="3252" priority="3152" operator="equal">
      <formula>"jan."</formula>
    </cfRule>
  </conditionalFormatting>
  <conditionalFormatting sqref="AA15">
    <cfRule type="cellIs" dxfId="3251" priority="3151" operator="equal">
      <formula>"jan."</formula>
    </cfRule>
  </conditionalFormatting>
  <conditionalFormatting sqref="AA15">
    <cfRule type="cellIs" dxfId="3250" priority="3150" operator="equal">
      <formula>"jan."</formula>
    </cfRule>
  </conditionalFormatting>
  <conditionalFormatting sqref="AB15">
    <cfRule type="cellIs" dxfId="3249" priority="3149" operator="equal">
      <formula>"jan."</formula>
    </cfRule>
  </conditionalFormatting>
  <conditionalFormatting sqref="AA15">
    <cfRule type="cellIs" dxfId="3248" priority="3148" operator="equal">
      <formula>"jan."</formula>
    </cfRule>
  </conditionalFormatting>
  <conditionalFormatting sqref="AA15">
    <cfRule type="cellIs" dxfId="3247" priority="3147" operator="equal">
      <formula>"jan."</formula>
    </cfRule>
  </conditionalFormatting>
  <conditionalFormatting sqref="AA15">
    <cfRule type="cellIs" dxfId="3246" priority="3146" operator="equal">
      <formula>"jan."</formula>
    </cfRule>
  </conditionalFormatting>
  <conditionalFormatting sqref="AA15">
    <cfRule type="cellIs" dxfId="3245" priority="3145" operator="equal">
      <formula>"jan."</formula>
    </cfRule>
  </conditionalFormatting>
  <conditionalFormatting sqref="AA15">
    <cfRule type="cellIs" dxfId="3244" priority="3144" operator="equal">
      <formula>"jan."</formula>
    </cfRule>
  </conditionalFormatting>
  <conditionalFormatting sqref="AA15">
    <cfRule type="cellIs" dxfId="3243" priority="3143" operator="equal">
      <formula>"jan."</formula>
    </cfRule>
  </conditionalFormatting>
  <conditionalFormatting sqref="AA15">
    <cfRule type="cellIs" dxfId="3242" priority="3142" operator="equal">
      <formula>"jan."</formula>
    </cfRule>
  </conditionalFormatting>
  <conditionalFormatting sqref="AA15">
    <cfRule type="cellIs" dxfId="3241" priority="3141" operator="equal">
      <formula>"jan."</formula>
    </cfRule>
  </conditionalFormatting>
  <conditionalFormatting sqref="AB15">
    <cfRule type="cellIs" dxfId="3240" priority="3140" operator="equal">
      <formula>"jan."</formula>
    </cfRule>
  </conditionalFormatting>
  <conditionalFormatting sqref="AC15">
    <cfRule type="cellIs" dxfId="3239" priority="3139" operator="equal">
      <formula>"jan."</formula>
    </cfRule>
  </conditionalFormatting>
  <conditionalFormatting sqref="AD15">
    <cfRule type="cellIs" dxfId="3238" priority="3138" operator="equal">
      <formula>"jan."</formula>
    </cfRule>
  </conditionalFormatting>
  <conditionalFormatting sqref="AC15">
    <cfRule type="cellIs" dxfId="3237" priority="3137" operator="equal">
      <formula>"jan."</formula>
    </cfRule>
  </conditionalFormatting>
  <conditionalFormatting sqref="AB15">
    <cfRule type="cellIs" dxfId="3236" priority="3136" operator="equal">
      <formula>"jan."</formula>
    </cfRule>
  </conditionalFormatting>
  <conditionalFormatting sqref="AC15">
    <cfRule type="cellIs" dxfId="3235" priority="3135" operator="equal">
      <formula>"jan."</formula>
    </cfRule>
  </conditionalFormatting>
  <conditionalFormatting sqref="AB15">
    <cfRule type="cellIs" dxfId="3234" priority="3134" operator="equal">
      <formula>"jan."</formula>
    </cfRule>
  </conditionalFormatting>
  <conditionalFormatting sqref="AC15">
    <cfRule type="cellIs" dxfId="3233" priority="3133" operator="equal">
      <formula>"jan."</formula>
    </cfRule>
  </conditionalFormatting>
  <conditionalFormatting sqref="AA15">
    <cfRule type="cellIs" dxfId="3232" priority="3132" operator="equal">
      <formula>"jan."</formula>
    </cfRule>
  </conditionalFormatting>
  <conditionalFormatting sqref="AB15">
    <cfRule type="cellIs" dxfId="3231" priority="3131" operator="equal">
      <formula>"jan."</formula>
    </cfRule>
  </conditionalFormatting>
  <conditionalFormatting sqref="AB15">
    <cfRule type="cellIs" dxfId="3230" priority="3130" operator="equal">
      <formula>"jan."</formula>
    </cfRule>
  </conditionalFormatting>
  <conditionalFormatting sqref="AA15">
    <cfRule type="cellIs" dxfId="3229" priority="3129" operator="equal">
      <formula>"jan."</formula>
    </cfRule>
  </conditionalFormatting>
  <conditionalFormatting sqref="AB15">
    <cfRule type="cellIs" dxfId="3228" priority="3128" operator="equal">
      <formula>"jan."</formula>
    </cfRule>
  </conditionalFormatting>
  <conditionalFormatting sqref="AA15">
    <cfRule type="cellIs" dxfId="3227" priority="3127" operator="equal">
      <formula>"jan."</formula>
    </cfRule>
  </conditionalFormatting>
  <conditionalFormatting sqref="AB15">
    <cfRule type="cellIs" dxfId="3226" priority="3126" operator="equal">
      <formula>"jan."</formula>
    </cfRule>
  </conditionalFormatting>
  <conditionalFormatting sqref="AA15">
    <cfRule type="cellIs" dxfId="3225" priority="3125" operator="equal">
      <formula>"jan."</formula>
    </cfRule>
  </conditionalFormatting>
  <conditionalFormatting sqref="AC15">
    <cfRule type="cellIs" dxfId="3224" priority="3124" operator="equal">
      <formula>"jan."</formula>
    </cfRule>
  </conditionalFormatting>
  <conditionalFormatting sqref="AB15">
    <cfRule type="cellIs" dxfId="3223" priority="3123" operator="equal">
      <formula>"jan."</formula>
    </cfRule>
  </conditionalFormatting>
  <conditionalFormatting sqref="AA15">
    <cfRule type="cellIs" dxfId="3222" priority="3122" operator="equal">
      <formula>"jan."</formula>
    </cfRule>
  </conditionalFormatting>
  <conditionalFormatting sqref="AB15">
    <cfRule type="cellIs" dxfId="3221" priority="3121" operator="equal">
      <formula>"jan."</formula>
    </cfRule>
  </conditionalFormatting>
  <conditionalFormatting sqref="AA15">
    <cfRule type="cellIs" dxfId="3220" priority="3120" operator="equal">
      <formula>"jan."</formula>
    </cfRule>
  </conditionalFormatting>
  <conditionalFormatting sqref="AA15">
    <cfRule type="cellIs" dxfId="3219" priority="3118" operator="equal">
      <formula>"jan."</formula>
    </cfRule>
  </conditionalFormatting>
  <conditionalFormatting sqref="AC15">
    <cfRule type="cellIs" dxfId="3218" priority="3117" operator="equal">
      <formula>"jan."</formula>
    </cfRule>
  </conditionalFormatting>
  <conditionalFormatting sqref="AA15">
    <cfRule type="cellIs" dxfId="3217" priority="3116" operator="equal">
      <formula>"jan."</formula>
    </cfRule>
  </conditionalFormatting>
  <conditionalFormatting sqref="AA15">
    <cfRule type="cellIs" dxfId="3216" priority="3115" operator="equal">
      <formula>"jan."</formula>
    </cfRule>
  </conditionalFormatting>
  <conditionalFormatting sqref="AA15">
    <cfRule type="cellIs" dxfId="3215" priority="3114" operator="equal">
      <formula>"jan."</formula>
    </cfRule>
  </conditionalFormatting>
  <conditionalFormatting sqref="AB15">
    <cfRule type="cellIs" dxfId="3214" priority="3113" operator="equal">
      <formula>"jan."</formula>
    </cfRule>
  </conditionalFormatting>
  <conditionalFormatting sqref="AB15">
    <cfRule type="cellIs" dxfId="3213" priority="3112" operator="equal">
      <formula>"jan."</formula>
    </cfRule>
  </conditionalFormatting>
  <conditionalFormatting sqref="AA15">
    <cfRule type="cellIs" dxfId="3212" priority="3111" operator="equal">
      <formula>"jan."</formula>
    </cfRule>
  </conditionalFormatting>
  <conditionalFormatting sqref="AB15">
    <cfRule type="cellIs" dxfId="3211" priority="3110" operator="equal">
      <formula>"jan."</formula>
    </cfRule>
  </conditionalFormatting>
  <conditionalFormatting sqref="AA15">
    <cfRule type="cellIs" dxfId="3210" priority="3109" operator="equal">
      <formula>"jan."</formula>
    </cfRule>
  </conditionalFormatting>
  <conditionalFormatting sqref="AB15">
    <cfRule type="cellIs" dxfId="3209" priority="3108" operator="equal">
      <formula>"jan."</formula>
    </cfRule>
  </conditionalFormatting>
  <conditionalFormatting sqref="AA15">
    <cfRule type="cellIs" dxfId="3208" priority="3107" operator="equal">
      <formula>"jan."</formula>
    </cfRule>
  </conditionalFormatting>
  <conditionalFormatting sqref="AC15">
    <cfRule type="cellIs" dxfId="3207" priority="3106" operator="equal">
      <formula>"jan."</formula>
    </cfRule>
  </conditionalFormatting>
  <conditionalFormatting sqref="AA15">
    <cfRule type="cellIs" dxfId="3206" priority="3105" operator="equal">
      <formula>"jan."</formula>
    </cfRule>
  </conditionalFormatting>
  <conditionalFormatting sqref="AA15">
    <cfRule type="cellIs" dxfId="3205" priority="3104" operator="equal">
      <formula>"jan."</formula>
    </cfRule>
  </conditionalFormatting>
  <conditionalFormatting sqref="AA15">
    <cfRule type="cellIs" dxfId="3204" priority="3103" operator="equal">
      <formula>"jan."</formula>
    </cfRule>
  </conditionalFormatting>
  <conditionalFormatting sqref="AB15">
    <cfRule type="cellIs" dxfId="3203" priority="3102" operator="equal">
      <formula>"jan."</formula>
    </cfRule>
  </conditionalFormatting>
  <conditionalFormatting sqref="AA15">
    <cfRule type="cellIs" dxfId="3202" priority="3101" operator="equal">
      <formula>"jan."</formula>
    </cfRule>
  </conditionalFormatting>
  <conditionalFormatting sqref="AA15">
    <cfRule type="cellIs" dxfId="3201" priority="3100" operator="equal">
      <formula>"jan."</formula>
    </cfRule>
  </conditionalFormatting>
  <conditionalFormatting sqref="AA15">
    <cfRule type="cellIs" dxfId="3200" priority="3099" operator="equal">
      <formula>"jan."</formula>
    </cfRule>
  </conditionalFormatting>
  <conditionalFormatting sqref="AB15">
    <cfRule type="cellIs" dxfId="3199" priority="3098" operator="equal">
      <formula>"jan."</formula>
    </cfRule>
  </conditionalFormatting>
  <conditionalFormatting sqref="AA15">
    <cfRule type="cellIs" dxfId="3198" priority="3097" operator="equal">
      <formula>"jan."</formula>
    </cfRule>
  </conditionalFormatting>
  <conditionalFormatting sqref="AB15">
    <cfRule type="cellIs" dxfId="3197" priority="3096" operator="equal">
      <formula>"jan."</formula>
    </cfRule>
  </conditionalFormatting>
  <conditionalFormatting sqref="AA15">
    <cfRule type="cellIs" dxfId="3196" priority="3095" operator="equal">
      <formula>"jan."</formula>
    </cfRule>
  </conditionalFormatting>
  <conditionalFormatting sqref="AB15">
    <cfRule type="cellIs" dxfId="3195" priority="3094" operator="equal">
      <formula>"jan."</formula>
    </cfRule>
  </conditionalFormatting>
  <conditionalFormatting sqref="AB15">
    <cfRule type="cellIs" dxfId="3194" priority="3092" operator="equal">
      <formula>"jan."</formula>
    </cfRule>
  </conditionalFormatting>
  <conditionalFormatting sqref="AA15">
    <cfRule type="cellIs" dxfId="3193" priority="3091" operator="equal">
      <formula>"jan."</formula>
    </cfRule>
  </conditionalFormatting>
  <conditionalFormatting sqref="AA15">
    <cfRule type="cellIs" dxfId="3192" priority="3090" operator="equal">
      <formula>"jan."</formula>
    </cfRule>
  </conditionalFormatting>
  <conditionalFormatting sqref="AA15">
    <cfRule type="cellIs" dxfId="3191" priority="3089" operator="equal">
      <formula>"jan."</formula>
    </cfRule>
  </conditionalFormatting>
  <conditionalFormatting sqref="AB15">
    <cfRule type="cellIs" dxfId="3190" priority="3087" operator="equal">
      <formula>"jan."</formula>
    </cfRule>
  </conditionalFormatting>
  <conditionalFormatting sqref="AA15">
    <cfRule type="cellIs" dxfId="3189" priority="3084" operator="equal">
      <formula>"jan."</formula>
    </cfRule>
  </conditionalFormatting>
  <conditionalFormatting sqref="AB15">
    <cfRule type="cellIs" dxfId="3188" priority="3083" operator="equal">
      <formula>"jan."</formula>
    </cfRule>
  </conditionalFormatting>
  <conditionalFormatting sqref="AA15">
    <cfRule type="cellIs" dxfId="3187" priority="3082" operator="equal">
      <formula>"jan."</formula>
    </cfRule>
  </conditionalFormatting>
  <conditionalFormatting sqref="AA15">
    <cfRule type="cellIs" dxfId="3186" priority="3081" operator="equal">
      <formula>"jan."</formula>
    </cfRule>
  </conditionalFormatting>
  <conditionalFormatting sqref="AA15">
    <cfRule type="cellIs" dxfId="3185" priority="3080" operator="equal">
      <formula>"jan."</formula>
    </cfRule>
  </conditionalFormatting>
  <conditionalFormatting sqref="AA15">
    <cfRule type="cellIs" dxfId="3184" priority="3079" operator="equal">
      <formula>"jan."</formula>
    </cfRule>
  </conditionalFormatting>
  <conditionalFormatting sqref="AB15">
    <cfRule type="cellIs" dxfId="3183" priority="3078" operator="equal">
      <formula>"jan."</formula>
    </cfRule>
  </conditionalFormatting>
  <conditionalFormatting sqref="AA15">
    <cfRule type="cellIs" dxfId="3182" priority="3077" operator="equal">
      <formula>"jan."</formula>
    </cfRule>
  </conditionalFormatting>
  <conditionalFormatting sqref="AA15">
    <cfRule type="cellIs" dxfId="3181" priority="3076" operator="equal">
      <formula>"jan."</formula>
    </cfRule>
  </conditionalFormatting>
  <conditionalFormatting sqref="AC15">
    <cfRule type="cellIs" dxfId="3180" priority="3075" operator="equal">
      <formula>"jan."</formula>
    </cfRule>
  </conditionalFormatting>
  <conditionalFormatting sqref="AB15">
    <cfRule type="cellIs" dxfId="3179" priority="3074" operator="equal">
      <formula>"jan."</formula>
    </cfRule>
  </conditionalFormatting>
  <conditionalFormatting sqref="AA15">
    <cfRule type="cellIs" dxfId="3178" priority="3073" operator="equal">
      <formula>"jan."</formula>
    </cfRule>
  </conditionalFormatting>
  <conditionalFormatting sqref="AB15">
    <cfRule type="cellIs" dxfId="3177" priority="3072" operator="equal">
      <formula>"jan."</formula>
    </cfRule>
  </conditionalFormatting>
  <conditionalFormatting sqref="AA15">
    <cfRule type="cellIs" dxfId="3176" priority="3071" operator="equal">
      <formula>"jan."</formula>
    </cfRule>
  </conditionalFormatting>
  <conditionalFormatting sqref="AB15">
    <cfRule type="cellIs" dxfId="3175" priority="3070" operator="equal">
      <formula>"jan."</formula>
    </cfRule>
  </conditionalFormatting>
  <conditionalFormatting sqref="AA15">
    <cfRule type="cellIs" dxfId="3174" priority="3069" operator="equal">
      <formula>"jan."</formula>
    </cfRule>
  </conditionalFormatting>
  <conditionalFormatting sqref="AA15">
    <cfRule type="cellIs" dxfId="3173" priority="3068" operator="equal">
      <formula>"jan."</formula>
    </cfRule>
  </conditionalFormatting>
  <conditionalFormatting sqref="AA15">
    <cfRule type="cellIs" dxfId="3172" priority="3067" operator="equal">
      <formula>"jan."</formula>
    </cfRule>
  </conditionalFormatting>
  <conditionalFormatting sqref="AA15">
    <cfRule type="cellIs" dxfId="3171" priority="3066" operator="equal">
      <formula>"jan."</formula>
    </cfRule>
  </conditionalFormatting>
  <conditionalFormatting sqref="AB15">
    <cfRule type="cellIs" dxfId="3170" priority="3065" operator="equal">
      <formula>"jan."</formula>
    </cfRule>
  </conditionalFormatting>
  <conditionalFormatting sqref="AA15">
    <cfRule type="cellIs" dxfId="3169" priority="3064" operator="equal">
      <formula>"jan."</formula>
    </cfRule>
  </conditionalFormatting>
  <conditionalFormatting sqref="AA15">
    <cfRule type="cellIs" dxfId="3168" priority="3063" operator="equal">
      <formula>"jan."</formula>
    </cfRule>
  </conditionalFormatting>
  <conditionalFormatting sqref="AA15">
    <cfRule type="cellIs" dxfId="3167" priority="3062" operator="equal">
      <formula>"jan."</formula>
    </cfRule>
  </conditionalFormatting>
  <conditionalFormatting sqref="AA15">
    <cfRule type="cellIs" dxfId="3166" priority="3060" operator="equal">
      <formula>"jan."</formula>
    </cfRule>
  </conditionalFormatting>
  <conditionalFormatting sqref="AA15">
    <cfRule type="cellIs" dxfId="3165" priority="3059" operator="equal">
      <formula>"jan."</formula>
    </cfRule>
  </conditionalFormatting>
  <conditionalFormatting sqref="AA15">
    <cfRule type="cellIs" dxfId="3164" priority="3058" operator="equal">
      <formula>"jan."</formula>
    </cfRule>
  </conditionalFormatting>
  <conditionalFormatting sqref="AA15">
    <cfRule type="cellIs" dxfId="3163" priority="3057" operator="equal">
      <formula>"jan."</formula>
    </cfRule>
  </conditionalFormatting>
  <conditionalFormatting sqref="AB15">
    <cfRule type="cellIs" dxfId="3162" priority="3056" operator="equal">
      <formula>"jan."</formula>
    </cfRule>
  </conditionalFormatting>
  <conditionalFormatting sqref="AA15">
    <cfRule type="cellIs" dxfId="3161" priority="3055" operator="equal">
      <formula>"jan."</formula>
    </cfRule>
  </conditionalFormatting>
  <conditionalFormatting sqref="AA15">
    <cfRule type="cellIs" dxfId="3160" priority="3054" operator="equal">
      <formula>"jan."</formula>
    </cfRule>
  </conditionalFormatting>
  <conditionalFormatting sqref="AA15">
    <cfRule type="cellIs" dxfId="3159" priority="3053" operator="equal">
      <formula>"jan."</formula>
    </cfRule>
  </conditionalFormatting>
  <conditionalFormatting sqref="AA15">
    <cfRule type="cellIs" dxfId="3158" priority="3052" operator="equal">
      <formula>"jan."</formula>
    </cfRule>
  </conditionalFormatting>
  <conditionalFormatting sqref="AA15">
    <cfRule type="cellIs" dxfId="3157" priority="3051" operator="equal">
      <formula>"jan."</formula>
    </cfRule>
  </conditionalFormatting>
  <conditionalFormatting sqref="AA15">
    <cfRule type="cellIs" dxfId="3156" priority="3050" operator="equal">
      <formula>"jan."</formula>
    </cfRule>
  </conditionalFormatting>
  <conditionalFormatting sqref="AA15">
    <cfRule type="cellIs" dxfId="3155" priority="3049" operator="equal">
      <formula>"jan."</formula>
    </cfRule>
  </conditionalFormatting>
  <conditionalFormatting sqref="AA15">
    <cfRule type="cellIs" dxfId="3154" priority="3048" operator="equal">
      <formula>"jan."</formula>
    </cfRule>
  </conditionalFormatting>
  <conditionalFormatting sqref="AB15">
    <cfRule type="cellIs" dxfId="3153" priority="3047" operator="equal">
      <formula>"jan."</formula>
    </cfRule>
  </conditionalFormatting>
  <conditionalFormatting sqref="AC15">
    <cfRule type="cellIs" dxfId="3152" priority="3046" operator="equal">
      <formula>"jan."</formula>
    </cfRule>
  </conditionalFormatting>
  <conditionalFormatting sqref="AD15">
    <cfRule type="cellIs" dxfId="3151" priority="3045" operator="equal">
      <formula>"jan."</formula>
    </cfRule>
  </conditionalFormatting>
  <conditionalFormatting sqref="AB15">
    <cfRule type="cellIs" dxfId="3150" priority="3044" operator="equal">
      <formula>"jan."</formula>
    </cfRule>
  </conditionalFormatting>
  <conditionalFormatting sqref="AA15">
    <cfRule type="cellIs" dxfId="3149" priority="3043" operator="equal">
      <formula>"jan."</formula>
    </cfRule>
  </conditionalFormatting>
  <conditionalFormatting sqref="AB15">
    <cfRule type="cellIs" dxfId="3148" priority="3042" operator="equal">
      <formula>"jan."</formula>
    </cfRule>
  </conditionalFormatting>
  <conditionalFormatting sqref="AA15">
    <cfRule type="cellIs" dxfId="3147" priority="3041" operator="equal">
      <formula>"jan."</formula>
    </cfRule>
  </conditionalFormatting>
  <conditionalFormatting sqref="AB15">
    <cfRule type="cellIs" dxfId="3146" priority="3040" operator="equal">
      <formula>"jan."</formula>
    </cfRule>
  </conditionalFormatting>
  <conditionalFormatting sqref="AA15">
    <cfRule type="cellIs" dxfId="3145" priority="3039" operator="equal">
      <formula>"jan."</formula>
    </cfRule>
  </conditionalFormatting>
  <conditionalFormatting sqref="AA15">
    <cfRule type="cellIs" dxfId="3144" priority="3038" operator="equal">
      <formula>"jan."</formula>
    </cfRule>
  </conditionalFormatting>
  <conditionalFormatting sqref="AA15">
    <cfRule type="cellIs" dxfId="3143" priority="3037" operator="equal">
      <formula>"jan."</formula>
    </cfRule>
  </conditionalFormatting>
  <conditionalFormatting sqref="AB15">
    <cfRule type="cellIs" dxfId="3142" priority="3035" operator="equal">
      <formula>"jan."</formula>
    </cfRule>
  </conditionalFormatting>
  <conditionalFormatting sqref="AA15">
    <cfRule type="cellIs" dxfId="3141" priority="3034" operator="equal">
      <formula>"jan."</formula>
    </cfRule>
  </conditionalFormatting>
  <conditionalFormatting sqref="AA15">
    <cfRule type="cellIs" dxfId="3140" priority="3033" operator="equal">
      <formula>"jan."</formula>
    </cfRule>
  </conditionalFormatting>
  <conditionalFormatting sqref="AB15">
    <cfRule type="cellIs" dxfId="3139" priority="3031" operator="equal">
      <formula>"jan."</formula>
    </cfRule>
  </conditionalFormatting>
  <conditionalFormatting sqref="AA15">
    <cfRule type="cellIs" dxfId="3138" priority="3030" operator="equal">
      <formula>"jan."</formula>
    </cfRule>
  </conditionalFormatting>
  <conditionalFormatting sqref="AA15">
    <cfRule type="cellIs" dxfId="3137" priority="3029" operator="equal">
      <formula>"jan."</formula>
    </cfRule>
  </conditionalFormatting>
  <conditionalFormatting sqref="AA15">
    <cfRule type="cellIs" dxfId="3136" priority="3028" operator="equal">
      <formula>"jan."</formula>
    </cfRule>
  </conditionalFormatting>
  <conditionalFormatting sqref="AA15">
    <cfRule type="cellIs" dxfId="3135" priority="3027" operator="equal">
      <formula>"jan."</formula>
    </cfRule>
  </conditionalFormatting>
  <conditionalFormatting sqref="AB15">
    <cfRule type="cellIs" dxfId="3134" priority="3026" operator="equal">
      <formula>"jan."</formula>
    </cfRule>
  </conditionalFormatting>
  <conditionalFormatting sqref="AA15">
    <cfRule type="cellIs" dxfId="3133" priority="3025" operator="equal">
      <formula>"jan."</formula>
    </cfRule>
  </conditionalFormatting>
  <conditionalFormatting sqref="AA15">
    <cfRule type="cellIs" dxfId="3132" priority="3023" operator="equal">
      <formula>"jan."</formula>
    </cfRule>
  </conditionalFormatting>
  <conditionalFormatting sqref="AA15">
    <cfRule type="cellIs" dxfId="3131" priority="3022" operator="equal">
      <formula>"jan."</formula>
    </cfRule>
  </conditionalFormatting>
  <conditionalFormatting sqref="AA15">
    <cfRule type="cellIs" dxfId="3130" priority="3020" operator="equal">
      <formula>"jan."</formula>
    </cfRule>
  </conditionalFormatting>
  <conditionalFormatting sqref="AA15">
    <cfRule type="cellIs" dxfId="3129" priority="3019" operator="equal">
      <formula>"jan."</formula>
    </cfRule>
  </conditionalFormatting>
  <conditionalFormatting sqref="AA15">
    <cfRule type="cellIs" dxfId="3128" priority="3018" operator="equal">
      <formula>"jan."</formula>
    </cfRule>
  </conditionalFormatting>
  <conditionalFormatting sqref="AB15">
    <cfRule type="cellIs" dxfId="3127" priority="3017" operator="equal">
      <formula>"jan."</formula>
    </cfRule>
  </conditionalFormatting>
  <conditionalFormatting sqref="AA15">
    <cfRule type="cellIs" dxfId="3126" priority="3016" operator="equal">
      <formula>"jan."</formula>
    </cfRule>
  </conditionalFormatting>
  <conditionalFormatting sqref="AA15">
    <cfRule type="cellIs" dxfId="3125" priority="3015" operator="equal">
      <formula>"jan."</formula>
    </cfRule>
  </conditionalFormatting>
  <conditionalFormatting sqref="AA15">
    <cfRule type="cellIs" dxfId="3124" priority="3014" operator="equal">
      <formula>"jan."</formula>
    </cfRule>
  </conditionalFormatting>
  <conditionalFormatting sqref="AA15">
    <cfRule type="cellIs" dxfId="3123" priority="3013" operator="equal">
      <formula>"jan."</formula>
    </cfRule>
  </conditionalFormatting>
  <conditionalFormatting sqref="AA15">
    <cfRule type="cellIs" dxfId="3122" priority="3012" operator="equal">
      <formula>"jan."</formula>
    </cfRule>
  </conditionalFormatting>
  <conditionalFormatting sqref="AA15">
    <cfRule type="cellIs" dxfId="3121" priority="3011" operator="equal">
      <formula>"jan."</formula>
    </cfRule>
  </conditionalFormatting>
  <conditionalFormatting sqref="AA15">
    <cfRule type="cellIs" dxfId="3120" priority="3010" operator="equal">
      <formula>"jan."</formula>
    </cfRule>
  </conditionalFormatting>
  <conditionalFormatting sqref="AB15">
    <cfRule type="cellIs" dxfId="3119" priority="3009" operator="equal">
      <formula>"jan."</formula>
    </cfRule>
  </conditionalFormatting>
  <conditionalFormatting sqref="AC15">
    <cfRule type="cellIs" dxfId="3118" priority="3008" operator="equal">
      <formula>"jan."</formula>
    </cfRule>
  </conditionalFormatting>
  <conditionalFormatting sqref="AC15">
    <cfRule type="cellIs" dxfId="3117" priority="3007" operator="equal">
      <formula>"jan."</formula>
    </cfRule>
  </conditionalFormatting>
  <conditionalFormatting sqref="AB15">
    <cfRule type="cellIs" dxfId="3116" priority="3006" operator="equal">
      <formula>"jan."</formula>
    </cfRule>
  </conditionalFormatting>
  <conditionalFormatting sqref="AC15">
    <cfRule type="cellIs" dxfId="3115" priority="3005" operator="equal">
      <formula>"jan."</formula>
    </cfRule>
  </conditionalFormatting>
  <conditionalFormatting sqref="AB15">
    <cfRule type="cellIs" dxfId="3114" priority="3004" operator="equal">
      <formula>"jan."</formula>
    </cfRule>
  </conditionalFormatting>
  <conditionalFormatting sqref="AC15">
    <cfRule type="cellIs" dxfId="3113" priority="3003" operator="equal">
      <formula>"jan."</formula>
    </cfRule>
  </conditionalFormatting>
  <conditionalFormatting sqref="AA15">
    <cfRule type="cellIs" dxfId="3112" priority="3002" operator="equal">
      <formula>"jan."</formula>
    </cfRule>
  </conditionalFormatting>
  <conditionalFormatting sqref="AB15">
    <cfRule type="cellIs" dxfId="3111" priority="3001" operator="equal">
      <formula>"jan."</formula>
    </cfRule>
  </conditionalFormatting>
  <conditionalFormatting sqref="AB15">
    <cfRule type="cellIs" dxfId="3110" priority="3000" operator="equal">
      <formula>"jan."</formula>
    </cfRule>
  </conditionalFormatting>
  <conditionalFormatting sqref="AA15">
    <cfRule type="cellIs" dxfId="3109" priority="2999" operator="equal">
      <formula>"jan."</formula>
    </cfRule>
  </conditionalFormatting>
  <conditionalFormatting sqref="AB15">
    <cfRule type="cellIs" dxfId="3108" priority="2998" operator="equal">
      <formula>"jan."</formula>
    </cfRule>
  </conditionalFormatting>
  <conditionalFormatting sqref="AA15">
    <cfRule type="cellIs" dxfId="3107" priority="2997" operator="equal">
      <formula>"jan."</formula>
    </cfRule>
  </conditionalFormatting>
  <conditionalFormatting sqref="AB15">
    <cfRule type="cellIs" dxfId="3106" priority="2996" operator="equal">
      <formula>"jan."</formula>
    </cfRule>
  </conditionalFormatting>
  <conditionalFormatting sqref="AA15">
    <cfRule type="cellIs" dxfId="3105" priority="2995" operator="equal">
      <formula>"jan."</formula>
    </cfRule>
  </conditionalFormatting>
  <conditionalFormatting sqref="AC15">
    <cfRule type="cellIs" dxfId="3104" priority="2994" operator="equal">
      <formula>"jan."</formula>
    </cfRule>
  </conditionalFormatting>
  <conditionalFormatting sqref="AB15">
    <cfRule type="cellIs" dxfId="3103" priority="2993" operator="equal">
      <formula>"jan."</formula>
    </cfRule>
  </conditionalFormatting>
  <conditionalFormatting sqref="AA15">
    <cfRule type="cellIs" dxfId="3102" priority="2992" operator="equal">
      <formula>"jan."</formula>
    </cfRule>
  </conditionalFormatting>
  <conditionalFormatting sqref="AB15">
    <cfRule type="cellIs" dxfId="3101" priority="2991" operator="equal">
      <formula>"jan."</formula>
    </cfRule>
  </conditionalFormatting>
  <conditionalFormatting sqref="AA15">
    <cfRule type="cellIs" dxfId="3100" priority="2990" operator="equal">
      <formula>"jan."</formula>
    </cfRule>
  </conditionalFormatting>
  <conditionalFormatting sqref="AB15">
    <cfRule type="cellIs" dxfId="3099" priority="2989" operator="equal">
      <formula>"jan."</formula>
    </cfRule>
  </conditionalFormatting>
  <conditionalFormatting sqref="AA15">
    <cfRule type="cellIs" dxfId="3098" priority="2988" operator="equal">
      <formula>"jan."</formula>
    </cfRule>
  </conditionalFormatting>
  <conditionalFormatting sqref="AC15">
    <cfRule type="cellIs" dxfId="3097" priority="2987" operator="equal">
      <formula>"jan."</formula>
    </cfRule>
  </conditionalFormatting>
  <conditionalFormatting sqref="AA15">
    <cfRule type="cellIs" dxfId="3096" priority="2986" operator="equal">
      <formula>"jan."</formula>
    </cfRule>
  </conditionalFormatting>
  <conditionalFormatting sqref="AA15">
    <cfRule type="cellIs" dxfId="3095" priority="2985" operator="equal">
      <formula>"jan."</formula>
    </cfRule>
  </conditionalFormatting>
  <conditionalFormatting sqref="AA15">
    <cfRule type="cellIs" dxfId="3094" priority="2984" operator="equal">
      <formula>"jan."</formula>
    </cfRule>
  </conditionalFormatting>
  <conditionalFormatting sqref="AB15">
    <cfRule type="cellIs" dxfId="3093" priority="2983" operator="equal">
      <formula>"jan."</formula>
    </cfRule>
  </conditionalFormatting>
  <conditionalFormatting sqref="AB15">
    <cfRule type="cellIs" dxfId="3092" priority="2982" operator="equal">
      <formula>"jan."</formula>
    </cfRule>
  </conditionalFormatting>
  <conditionalFormatting sqref="AA15">
    <cfRule type="cellIs" dxfId="3091" priority="2981" operator="equal">
      <formula>"jan."</formula>
    </cfRule>
  </conditionalFormatting>
  <conditionalFormatting sqref="AB15">
    <cfRule type="cellIs" dxfId="3090" priority="2980" operator="equal">
      <formula>"jan."</formula>
    </cfRule>
  </conditionalFormatting>
  <conditionalFormatting sqref="AA15">
    <cfRule type="cellIs" dxfId="3089" priority="2979" operator="equal">
      <formula>"jan."</formula>
    </cfRule>
  </conditionalFormatting>
  <conditionalFormatting sqref="AB15">
    <cfRule type="cellIs" dxfId="3088" priority="2978" operator="equal">
      <formula>"jan."</formula>
    </cfRule>
  </conditionalFormatting>
  <conditionalFormatting sqref="AA15">
    <cfRule type="cellIs" dxfId="3087" priority="2977" operator="equal">
      <formula>"jan."</formula>
    </cfRule>
  </conditionalFormatting>
  <conditionalFormatting sqref="AC15">
    <cfRule type="cellIs" dxfId="3086" priority="2976" operator="equal">
      <formula>"jan."</formula>
    </cfRule>
  </conditionalFormatting>
  <conditionalFormatting sqref="AA15">
    <cfRule type="cellIs" dxfId="3085" priority="2975" operator="equal">
      <formula>"jan."</formula>
    </cfRule>
  </conditionalFormatting>
  <conditionalFormatting sqref="AA15">
    <cfRule type="cellIs" dxfId="3084" priority="2974" operator="equal">
      <formula>"jan."</formula>
    </cfRule>
  </conditionalFormatting>
  <conditionalFormatting sqref="AA15">
    <cfRule type="cellIs" dxfId="3083" priority="2973" operator="equal">
      <formula>"jan."</formula>
    </cfRule>
  </conditionalFormatting>
  <conditionalFormatting sqref="AB15">
    <cfRule type="cellIs" dxfId="3082" priority="2972" operator="equal">
      <formula>"jan."</formula>
    </cfRule>
  </conditionalFormatting>
  <conditionalFormatting sqref="AA15">
    <cfRule type="cellIs" dxfId="3081" priority="2971" operator="equal">
      <formula>"jan."</formula>
    </cfRule>
  </conditionalFormatting>
  <conditionalFormatting sqref="AA15">
    <cfRule type="cellIs" dxfId="3080" priority="2970" operator="equal">
      <formula>"jan."</formula>
    </cfRule>
  </conditionalFormatting>
  <conditionalFormatting sqref="AA15">
    <cfRule type="cellIs" dxfId="3079" priority="2969" operator="equal">
      <formula>"jan."</formula>
    </cfRule>
  </conditionalFormatting>
  <conditionalFormatting sqref="AB15">
    <cfRule type="cellIs" dxfId="3078" priority="2968" operator="equal">
      <formula>"jan."</formula>
    </cfRule>
  </conditionalFormatting>
  <conditionalFormatting sqref="AA15">
    <cfRule type="cellIs" dxfId="3077" priority="2967" operator="equal">
      <formula>"jan."</formula>
    </cfRule>
  </conditionalFormatting>
  <conditionalFormatting sqref="AB15">
    <cfRule type="cellIs" dxfId="3076" priority="2966" operator="equal">
      <formula>"jan."</formula>
    </cfRule>
  </conditionalFormatting>
  <conditionalFormatting sqref="AA15">
    <cfRule type="cellIs" dxfId="3075" priority="2965" operator="equal">
      <formula>"jan."</formula>
    </cfRule>
  </conditionalFormatting>
  <conditionalFormatting sqref="AB15">
    <cfRule type="cellIs" dxfId="3074" priority="2964" operator="equal">
      <formula>"jan."</formula>
    </cfRule>
  </conditionalFormatting>
  <conditionalFormatting sqref="AA15">
    <cfRule type="cellIs" dxfId="3073" priority="2963" operator="equal">
      <formula>"jan."</formula>
    </cfRule>
  </conditionalFormatting>
  <conditionalFormatting sqref="AB15">
    <cfRule type="cellIs" dxfId="3072" priority="2962" operator="equal">
      <formula>"jan."</formula>
    </cfRule>
  </conditionalFormatting>
  <conditionalFormatting sqref="AA15">
    <cfRule type="cellIs" dxfId="3071" priority="2961" operator="equal">
      <formula>"jan."</formula>
    </cfRule>
  </conditionalFormatting>
  <conditionalFormatting sqref="AA15">
    <cfRule type="cellIs" dxfId="3070" priority="2960" operator="equal">
      <formula>"jan."</formula>
    </cfRule>
  </conditionalFormatting>
  <conditionalFormatting sqref="AA15">
    <cfRule type="cellIs" dxfId="3069" priority="2959" operator="equal">
      <formula>"jan."</formula>
    </cfRule>
  </conditionalFormatting>
  <conditionalFormatting sqref="AA15">
    <cfRule type="cellIs" dxfId="3068" priority="2958" operator="equal">
      <formula>"jan."</formula>
    </cfRule>
  </conditionalFormatting>
  <conditionalFormatting sqref="AB15">
    <cfRule type="cellIs" dxfId="3067" priority="2957" operator="equal">
      <formula>"jan."</formula>
    </cfRule>
  </conditionalFormatting>
  <conditionalFormatting sqref="AA15">
    <cfRule type="cellIs" dxfId="3066" priority="2956" operator="equal">
      <formula>"jan."</formula>
    </cfRule>
  </conditionalFormatting>
  <conditionalFormatting sqref="AA15">
    <cfRule type="cellIs" dxfId="3065" priority="2955" operator="equal">
      <formula>"jan."</formula>
    </cfRule>
  </conditionalFormatting>
  <conditionalFormatting sqref="AA15">
    <cfRule type="cellIs" dxfId="3064" priority="2954" operator="equal">
      <formula>"jan."</formula>
    </cfRule>
  </conditionalFormatting>
  <conditionalFormatting sqref="AB15">
    <cfRule type="cellIs" dxfId="3063" priority="2953" operator="equal">
      <formula>"jan."</formula>
    </cfRule>
  </conditionalFormatting>
  <conditionalFormatting sqref="AA15">
    <cfRule type="cellIs" dxfId="3062" priority="2952" operator="equal">
      <formula>"jan."</formula>
    </cfRule>
  </conditionalFormatting>
  <conditionalFormatting sqref="AA15">
    <cfRule type="cellIs" dxfId="3061" priority="2951" operator="equal">
      <formula>"jan."</formula>
    </cfRule>
  </conditionalFormatting>
  <conditionalFormatting sqref="AA15">
    <cfRule type="cellIs" dxfId="3060" priority="2950" operator="equal">
      <formula>"jan."</formula>
    </cfRule>
  </conditionalFormatting>
  <conditionalFormatting sqref="AA15">
    <cfRule type="cellIs" dxfId="3059" priority="2949" operator="equal">
      <formula>"jan."</formula>
    </cfRule>
  </conditionalFormatting>
  <conditionalFormatting sqref="AB15">
    <cfRule type="cellIs" dxfId="3058" priority="2948" operator="equal">
      <formula>"jan."</formula>
    </cfRule>
  </conditionalFormatting>
  <conditionalFormatting sqref="AA15">
    <cfRule type="cellIs" dxfId="3057" priority="2947" operator="equal">
      <formula>"jan."</formula>
    </cfRule>
  </conditionalFormatting>
  <conditionalFormatting sqref="AC15">
    <cfRule type="cellIs" dxfId="3056" priority="2945" operator="equal">
      <formula>"jan."</formula>
    </cfRule>
  </conditionalFormatting>
  <conditionalFormatting sqref="AB15">
    <cfRule type="cellIs" dxfId="3055" priority="2944" operator="equal">
      <formula>"jan."</formula>
    </cfRule>
  </conditionalFormatting>
  <conditionalFormatting sqref="AA15">
    <cfRule type="cellIs" dxfId="3054" priority="2943" operator="equal">
      <formula>"jan."</formula>
    </cfRule>
  </conditionalFormatting>
  <conditionalFormatting sqref="AB15">
    <cfRule type="cellIs" dxfId="3053" priority="2942" operator="equal">
      <formula>"jan."</formula>
    </cfRule>
  </conditionalFormatting>
  <conditionalFormatting sqref="AA15">
    <cfRule type="cellIs" dxfId="3052" priority="2941" operator="equal">
      <formula>"jan."</formula>
    </cfRule>
  </conditionalFormatting>
  <conditionalFormatting sqref="AB15">
    <cfRule type="cellIs" dxfId="3051" priority="2940" operator="equal">
      <formula>"jan."</formula>
    </cfRule>
  </conditionalFormatting>
  <conditionalFormatting sqref="AA15">
    <cfRule type="cellIs" dxfId="3050" priority="2939" operator="equal">
      <formula>"jan."</formula>
    </cfRule>
  </conditionalFormatting>
  <conditionalFormatting sqref="AA15">
    <cfRule type="cellIs" dxfId="3049" priority="2938" operator="equal">
      <formula>"jan."</formula>
    </cfRule>
  </conditionalFormatting>
  <conditionalFormatting sqref="AA15">
    <cfRule type="cellIs" dxfId="3048" priority="2937" operator="equal">
      <formula>"jan."</formula>
    </cfRule>
  </conditionalFormatting>
  <conditionalFormatting sqref="AA15">
    <cfRule type="cellIs" dxfId="3047" priority="2936" operator="equal">
      <formula>"jan."</formula>
    </cfRule>
  </conditionalFormatting>
  <conditionalFormatting sqref="AB15">
    <cfRule type="cellIs" dxfId="3046" priority="2935" operator="equal">
      <formula>"jan."</formula>
    </cfRule>
  </conditionalFormatting>
  <conditionalFormatting sqref="AA15">
    <cfRule type="cellIs" dxfId="3045" priority="2934" operator="equal">
      <formula>"jan."</formula>
    </cfRule>
  </conditionalFormatting>
  <conditionalFormatting sqref="AA15">
    <cfRule type="cellIs" dxfId="3044" priority="2933" operator="equal">
      <formula>"jan."</formula>
    </cfRule>
  </conditionalFormatting>
  <conditionalFormatting sqref="AA15">
    <cfRule type="cellIs" dxfId="3043" priority="2932" operator="equal">
      <formula>"jan."</formula>
    </cfRule>
  </conditionalFormatting>
  <conditionalFormatting sqref="AB15">
    <cfRule type="cellIs" dxfId="3042" priority="2931" operator="equal">
      <formula>"jan."</formula>
    </cfRule>
  </conditionalFormatting>
  <conditionalFormatting sqref="AA15">
    <cfRule type="cellIs" dxfId="3041" priority="2930" operator="equal">
      <formula>"jan."</formula>
    </cfRule>
  </conditionalFormatting>
  <conditionalFormatting sqref="AA15">
    <cfRule type="cellIs" dxfId="3040" priority="2929" operator="equal">
      <formula>"jan."</formula>
    </cfRule>
  </conditionalFormatting>
  <conditionalFormatting sqref="AA15">
    <cfRule type="cellIs" dxfId="3039" priority="2928" operator="equal">
      <formula>"jan."</formula>
    </cfRule>
  </conditionalFormatting>
  <conditionalFormatting sqref="AA15">
    <cfRule type="cellIs" dxfId="3038" priority="2927" operator="equal">
      <formula>"jan."</formula>
    </cfRule>
  </conditionalFormatting>
  <conditionalFormatting sqref="AB15">
    <cfRule type="cellIs" dxfId="3037" priority="2926" operator="equal">
      <formula>"jan."</formula>
    </cfRule>
  </conditionalFormatting>
  <conditionalFormatting sqref="AA15">
    <cfRule type="cellIs" dxfId="3036" priority="2925" operator="equal">
      <formula>"jan."</formula>
    </cfRule>
  </conditionalFormatting>
  <conditionalFormatting sqref="AA15">
    <cfRule type="cellIs" dxfId="3035" priority="2924" operator="equal">
      <formula>"jan."</formula>
    </cfRule>
  </conditionalFormatting>
  <conditionalFormatting sqref="AA15">
    <cfRule type="cellIs" dxfId="3034" priority="2923" operator="equal">
      <formula>"jan."</formula>
    </cfRule>
  </conditionalFormatting>
  <conditionalFormatting sqref="AA15">
    <cfRule type="cellIs" dxfId="3033" priority="2922" operator="equal">
      <formula>"jan."</formula>
    </cfRule>
  </conditionalFormatting>
  <conditionalFormatting sqref="AA15">
    <cfRule type="cellIs" dxfId="3032" priority="2921" operator="equal">
      <formula>"jan."</formula>
    </cfRule>
  </conditionalFormatting>
  <conditionalFormatting sqref="AA15">
    <cfRule type="cellIs" dxfId="3031" priority="2920" operator="equal">
      <formula>"jan."</formula>
    </cfRule>
  </conditionalFormatting>
  <conditionalFormatting sqref="AA15">
    <cfRule type="cellIs" dxfId="3030" priority="2919" operator="equal">
      <formula>"jan."</formula>
    </cfRule>
  </conditionalFormatting>
  <conditionalFormatting sqref="AA15">
    <cfRule type="cellIs" dxfId="3029" priority="2918" operator="equal">
      <formula>"jan."</formula>
    </cfRule>
  </conditionalFormatting>
  <conditionalFormatting sqref="AB15">
    <cfRule type="cellIs" dxfId="3028" priority="2917" operator="equal">
      <formula>"jan."</formula>
    </cfRule>
  </conditionalFormatting>
  <conditionalFormatting sqref="AD15">
    <cfRule type="cellIs" dxfId="3027" priority="2915" operator="equal">
      <formula>"jan."</formula>
    </cfRule>
  </conditionalFormatting>
  <conditionalFormatting sqref="AB15">
    <cfRule type="cellIs" dxfId="3026" priority="2914" operator="equal">
      <formula>"jan."</formula>
    </cfRule>
  </conditionalFormatting>
  <conditionalFormatting sqref="AB15">
    <cfRule type="cellIs" dxfId="3025" priority="2912" operator="equal">
      <formula>"jan."</formula>
    </cfRule>
  </conditionalFormatting>
  <conditionalFormatting sqref="AA15">
    <cfRule type="cellIs" dxfId="3024" priority="2911" operator="equal">
      <formula>"jan."</formula>
    </cfRule>
  </conditionalFormatting>
  <conditionalFormatting sqref="AB15">
    <cfRule type="cellIs" dxfId="3023" priority="2910" operator="equal">
      <formula>"jan."</formula>
    </cfRule>
  </conditionalFormatting>
  <conditionalFormatting sqref="AA15">
    <cfRule type="cellIs" dxfId="3022" priority="2909" operator="equal">
      <formula>"jan."</formula>
    </cfRule>
  </conditionalFormatting>
  <conditionalFormatting sqref="AA15">
    <cfRule type="cellIs" dxfId="3021" priority="2908" operator="equal">
      <formula>"jan."</formula>
    </cfRule>
  </conditionalFormatting>
  <conditionalFormatting sqref="AA15">
    <cfRule type="cellIs" dxfId="3020" priority="2907" operator="equal">
      <formula>"jan."</formula>
    </cfRule>
  </conditionalFormatting>
  <conditionalFormatting sqref="AA15">
    <cfRule type="cellIs" dxfId="3019" priority="2906" operator="equal">
      <formula>"jan."</formula>
    </cfRule>
  </conditionalFormatting>
  <conditionalFormatting sqref="AB15">
    <cfRule type="cellIs" dxfId="3018" priority="2905" operator="equal">
      <formula>"jan."</formula>
    </cfRule>
  </conditionalFormatting>
  <conditionalFormatting sqref="AA15">
    <cfRule type="cellIs" dxfId="3017" priority="2904" operator="equal">
      <formula>"jan."</formula>
    </cfRule>
  </conditionalFormatting>
  <conditionalFormatting sqref="AA15">
    <cfRule type="cellIs" dxfId="3016" priority="2903" operator="equal">
      <formula>"jan."</formula>
    </cfRule>
  </conditionalFormatting>
  <conditionalFormatting sqref="AA15">
    <cfRule type="cellIs" dxfId="3015" priority="2902" operator="equal">
      <formula>"jan."</formula>
    </cfRule>
  </conditionalFormatting>
  <conditionalFormatting sqref="AB15">
    <cfRule type="cellIs" dxfId="3014" priority="2901" operator="equal">
      <formula>"jan."</formula>
    </cfRule>
  </conditionalFormatting>
  <conditionalFormatting sqref="AA15">
    <cfRule type="cellIs" dxfId="3013" priority="2900" operator="equal">
      <formula>"jan."</formula>
    </cfRule>
  </conditionalFormatting>
  <conditionalFormatting sqref="AA15">
    <cfRule type="cellIs" dxfId="3012" priority="2899" operator="equal">
      <formula>"jan."</formula>
    </cfRule>
  </conditionalFormatting>
  <conditionalFormatting sqref="AA15">
    <cfRule type="cellIs" dxfId="3011" priority="2898" operator="equal">
      <formula>"jan."</formula>
    </cfRule>
  </conditionalFormatting>
  <conditionalFormatting sqref="AA15">
    <cfRule type="cellIs" dxfId="3010" priority="2897" operator="equal">
      <formula>"jan."</formula>
    </cfRule>
  </conditionalFormatting>
  <conditionalFormatting sqref="AB15">
    <cfRule type="cellIs" dxfId="3009" priority="2896" operator="equal">
      <formula>"jan."</formula>
    </cfRule>
  </conditionalFormatting>
  <conditionalFormatting sqref="AA15">
    <cfRule type="cellIs" dxfId="3008" priority="2895" operator="equal">
      <formula>"jan."</formula>
    </cfRule>
  </conditionalFormatting>
  <conditionalFormatting sqref="AA15">
    <cfRule type="cellIs" dxfId="3007" priority="2894" operator="equal">
      <formula>"jan."</formula>
    </cfRule>
  </conditionalFormatting>
  <conditionalFormatting sqref="AA15">
    <cfRule type="cellIs" dxfId="3006" priority="2892" operator="equal">
      <formula>"jan."</formula>
    </cfRule>
  </conditionalFormatting>
  <conditionalFormatting sqref="AA15">
    <cfRule type="cellIs" dxfId="3005" priority="2891" operator="equal">
      <formula>"jan."</formula>
    </cfRule>
  </conditionalFormatting>
  <conditionalFormatting sqref="AA15">
    <cfRule type="cellIs" dxfId="3004" priority="2890" operator="equal">
      <formula>"jan."</formula>
    </cfRule>
  </conditionalFormatting>
  <conditionalFormatting sqref="AA15">
    <cfRule type="cellIs" dxfId="3003" priority="2889" operator="equal">
      <formula>"jan."</formula>
    </cfRule>
  </conditionalFormatting>
  <conditionalFormatting sqref="AA15">
    <cfRule type="cellIs" dxfId="3002" priority="2888" operator="equal">
      <formula>"jan."</formula>
    </cfRule>
  </conditionalFormatting>
  <conditionalFormatting sqref="AB15">
    <cfRule type="cellIs" dxfId="3001" priority="2887" operator="equal">
      <formula>"jan."</formula>
    </cfRule>
  </conditionalFormatting>
  <conditionalFormatting sqref="AA15">
    <cfRule type="cellIs" dxfId="3000" priority="2883" operator="equal">
      <formula>"jan."</formula>
    </cfRule>
  </conditionalFormatting>
  <conditionalFormatting sqref="AA15">
    <cfRule type="cellIs" dxfId="2999" priority="2882" operator="equal">
      <formula>"jan."</formula>
    </cfRule>
  </conditionalFormatting>
  <conditionalFormatting sqref="AA15">
    <cfRule type="cellIs" dxfId="2998" priority="2881" operator="equal">
      <formula>"jan."</formula>
    </cfRule>
  </conditionalFormatting>
  <conditionalFormatting sqref="AB15">
    <cfRule type="cellIs" dxfId="2997" priority="2879" operator="equal">
      <formula>"jan."</formula>
    </cfRule>
  </conditionalFormatting>
  <conditionalFormatting sqref="AC15">
    <cfRule type="cellIs" dxfId="2996" priority="2878" operator="equal">
      <formula>"jan."</formula>
    </cfRule>
  </conditionalFormatting>
  <conditionalFormatting sqref="AB15">
    <cfRule type="cellIs" dxfId="2995" priority="2877" operator="equal">
      <formula>"jan."</formula>
    </cfRule>
  </conditionalFormatting>
  <conditionalFormatting sqref="AA15">
    <cfRule type="cellIs" dxfId="2994" priority="2876" operator="equal">
      <formula>"jan."</formula>
    </cfRule>
  </conditionalFormatting>
  <conditionalFormatting sqref="AB15">
    <cfRule type="cellIs" dxfId="2993" priority="2875" operator="equal">
      <formula>"jan."</formula>
    </cfRule>
  </conditionalFormatting>
  <conditionalFormatting sqref="AA15">
    <cfRule type="cellIs" dxfId="2992" priority="2874" operator="equal">
      <formula>"jan."</formula>
    </cfRule>
  </conditionalFormatting>
  <conditionalFormatting sqref="AB15">
    <cfRule type="cellIs" dxfId="2991" priority="2873" operator="equal">
      <formula>"jan."</formula>
    </cfRule>
  </conditionalFormatting>
  <conditionalFormatting sqref="AA15">
    <cfRule type="cellIs" dxfId="2990" priority="2872" operator="equal">
      <formula>"jan."</formula>
    </cfRule>
  </conditionalFormatting>
  <conditionalFormatting sqref="AA15">
    <cfRule type="cellIs" dxfId="2989" priority="2871" operator="equal">
      <formula>"jan."</formula>
    </cfRule>
  </conditionalFormatting>
  <conditionalFormatting sqref="AA15">
    <cfRule type="cellIs" dxfId="2988" priority="2870" operator="equal">
      <formula>"jan."</formula>
    </cfRule>
  </conditionalFormatting>
  <conditionalFormatting sqref="AA15">
    <cfRule type="cellIs" dxfId="2987" priority="2869" operator="equal">
      <formula>"jan."</formula>
    </cfRule>
  </conditionalFormatting>
  <conditionalFormatting sqref="AB15">
    <cfRule type="cellIs" dxfId="2986" priority="2868" operator="equal">
      <formula>"jan."</formula>
    </cfRule>
  </conditionalFormatting>
  <conditionalFormatting sqref="AA15">
    <cfRule type="cellIs" dxfId="2985" priority="2867" operator="equal">
      <formula>"jan."</formula>
    </cfRule>
  </conditionalFormatting>
  <conditionalFormatting sqref="AA15">
    <cfRule type="cellIs" dxfId="2984" priority="2866" operator="equal">
      <formula>"jan."</formula>
    </cfRule>
  </conditionalFormatting>
  <conditionalFormatting sqref="AA15">
    <cfRule type="cellIs" dxfId="2983" priority="2865" operator="equal">
      <formula>"jan."</formula>
    </cfRule>
  </conditionalFormatting>
  <conditionalFormatting sqref="AB15">
    <cfRule type="cellIs" dxfId="2982" priority="2864" operator="equal">
      <formula>"jan."</formula>
    </cfRule>
  </conditionalFormatting>
  <conditionalFormatting sqref="AA15">
    <cfRule type="cellIs" dxfId="2981" priority="2862" operator="equal">
      <formula>"jan."</formula>
    </cfRule>
  </conditionalFormatting>
  <conditionalFormatting sqref="AA15">
    <cfRule type="cellIs" dxfId="2980" priority="2861" operator="equal">
      <formula>"jan."</formula>
    </cfRule>
  </conditionalFormatting>
  <conditionalFormatting sqref="AA15">
    <cfRule type="cellIs" dxfId="2979" priority="2860" operator="equal">
      <formula>"jan."</formula>
    </cfRule>
  </conditionalFormatting>
  <conditionalFormatting sqref="AB15">
    <cfRule type="cellIs" dxfId="2978" priority="2859" operator="equal">
      <formula>"jan."</formula>
    </cfRule>
  </conditionalFormatting>
  <conditionalFormatting sqref="AA15">
    <cfRule type="cellIs" dxfId="2977" priority="2858" operator="equal">
      <formula>"jan."</formula>
    </cfRule>
  </conditionalFormatting>
  <conditionalFormatting sqref="AA15">
    <cfRule type="cellIs" dxfId="2976" priority="2857" operator="equal">
      <formula>"jan."</formula>
    </cfRule>
  </conditionalFormatting>
  <conditionalFormatting sqref="AA15">
    <cfRule type="cellIs" dxfId="2975" priority="2856" operator="equal">
      <formula>"jan."</formula>
    </cfRule>
  </conditionalFormatting>
  <conditionalFormatting sqref="AA15">
    <cfRule type="cellIs" dxfId="2974" priority="2855" operator="equal">
      <formula>"jan."</formula>
    </cfRule>
  </conditionalFormatting>
  <conditionalFormatting sqref="AA15">
    <cfRule type="cellIs" dxfId="2973" priority="2854" operator="equal">
      <formula>"jan."</formula>
    </cfRule>
  </conditionalFormatting>
  <conditionalFormatting sqref="AA15">
    <cfRule type="cellIs" dxfId="2972" priority="2853" operator="equal">
      <formula>"jan."</formula>
    </cfRule>
  </conditionalFormatting>
  <conditionalFormatting sqref="AA15">
    <cfRule type="cellIs" dxfId="2971" priority="2852" operator="equal">
      <formula>"jan."</formula>
    </cfRule>
  </conditionalFormatting>
  <conditionalFormatting sqref="AA15">
    <cfRule type="cellIs" dxfId="2970" priority="2851" operator="equal">
      <formula>"jan."</formula>
    </cfRule>
  </conditionalFormatting>
  <conditionalFormatting sqref="AB15">
    <cfRule type="cellIs" dxfId="2969" priority="2850" operator="equal">
      <formula>"jan."</formula>
    </cfRule>
  </conditionalFormatting>
  <conditionalFormatting sqref="AA15">
    <cfRule type="cellIs" dxfId="2968" priority="2847" operator="equal">
      <formula>"jan."</formula>
    </cfRule>
  </conditionalFormatting>
  <conditionalFormatting sqref="AA15">
    <cfRule type="cellIs" dxfId="2967" priority="2846" operator="equal">
      <formula>"jan."</formula>
    </cfRule>
  </conditionalFormatting>
  <conditionalFormatting sqref="AA15">
    <cfRule type="cellIs" dxfId="2966" priority="2845" operator="equal">
      <formula>"jan."</formula>
    </cfRule>
  </conditionalFormatting>
  <conditionalFormatting sqref="AA15">
    <cfRule type="cellIs" dxfId="2965" priority="2844" operator="equal">
      <formula>"jan."</formula>
    </cfRule>
  </conditionalFormatting>
  <conditionalFormatting sqref="AA15">
    <cfRule type="cellIs" dxfId="2964" priority="2843" operator="equal">
      <formula>"jan."</formula>
    </cfRule>
  </conditionalFormatting>
  <conditionalFormatting sqref="AB15">
    <cfRule type="cellIs" dxfId="2963" priority="2842" operator="equal">
      <formula>"jan."</formula>
    </cfRule>
  </conditionalFormatting>
  <conditionalFormatting sqref="AC15">
    <cfRule type="cellIs" dxfId="2962" priority="2841" operator="equal">
      <formula>"jan."</formula>
    </cfRule>
  </conditionalFormatting>
  <conditionalFormatting sqref="AA15">
    <cfRule type="cellIs" dxfId="2961" priority="2840" operator="equal">
      <formula>"jan."</formula>
    </cfRule>
  </conditionalFormatting>
  <conditionalFormatting sqref="AA15">
    <cfRule type="cellIs" dxfId="2960" priority="2839" operator="equal">
      <formula>"jan."</formula>
    </cfRule>
  </conditionalFormatting>
  <conditionalFormatting sqref="AA15">
    <cfRule type="cellIs" dxfId="2959" priority="2838" operator="equal">
      <formula>"jan."</formula>
    </cfRule>
  </conditionalFormatting>
  <conditionalFormatting sqref="AA15">
    <cfRule type="cellIs" dxfId="2958" priority="2837" operator="equal">
      <formula>"jan."</formula>
    </cfRule>
  </conditionalFormatting>
  <conditionalFormatting sqref="AA15">
    <cfRule type="cellIs" dxfId="2957" priority="2835" operator="equal">
      <formula>"jan."</formula>
    </cfRule>
  </conditionalFormatting>
  <conditionalFormatting sqref="AG15:AI15">
    <cfRule type="cellIs" dxfId="2956" priority="2824" operator="equal">
      <formula>"jan."</formula>
    </cfRule>
  </conditionalFormatting>
  <conditionalFormatting sqref="AA15">
    <cfRule type="cellIs" dxfId="2955" priority="2833" operator="equal">
      <formula>"jan."</formula>
    </cfRule>
  </conditionalFormatting>
  <conditionalFormatting sqref="AB15">
    <cfRule type="cellIs" dxfId="2954" priority="2832" operator="equal">
      <formula>"jan."</formula>
    </cfRule>
  </conditionalFormatting>
  <conditionalFormatting sqref="AE15">
    <cfRule type="cellIs" dxfId="2953" priority="2831" operator="equal">
      <formula>"jan."</formula>
    </cfRule>
  </conditionalFormatting>
  <conditionalFormatting sqref="AF15">
    <cfRule type="cellIs" dxfId="2952" priority="2830" operator="equal">
      <formula>"jan."</formula>
    </cfRule>
  </conditionalFormatting>
  <conditionalFormatting sqref="AF15">
    <cfRule type="cellIs" dxfId="2951" priority="2829" operator="equal">
      <formula>"jan."</formula>
    </cfRule>
  </conditionalFormatting>
  <conditionalFormatting sqref="AG15">
    <cfRule type="cellIs" dxfId="2950" priority="2828" operator="equal">
      <formula>"jan."</formula>
    </cfRule>
  </conditionalFormatting>
  <conditionalFormatting sqref="AG15">
    <cfRule type="cellIs" dxfId="2949" priority="2827" operator="equal">
      <formula>"jan."</formula>
    </cfRule>
  </conditionalFormatting>
  <conditionalFormatting sqref="AG15:AI15">
    <cfRule type="cellIs" dxfId="2948" priority="2826" operator="equal">
      <formula>"jan."</formula>
    </cfRule>
  </conditionalFormatting>
  <conditionalFormatting sqref="AG15:AI15">
    <cfRule type="cellIs" dxfId="2947" priority="2825" operator="equal">
      <formula>"jan."</formula>
    </cfRule>
  </conditionalFormatting>
  <conditionalFormatting sqref="AG15:AI15">
    <cfRule type="cellIs" dxfId="2946" priority="2823" operator="equal">
      <formula>"jan."</formula>
    </cfRule>
  </conditionalFormatting>
  <conditionalFormatting sqref="AG15:AI15">
    <cfRule type="cellIs" dxfId="2945" priority="2822" operator="equal">
      <formula>"jan."</formula>
    </cfRule>
  </conditionalFormatting>
  <conditionalFormatting sqref="AG15:AI15">
    <cfRule type="cellIs" dxfId="2944" priority="2821" operator="equal">
      <formula>"jan."</formula>
    </cfRule>
  </conditionalFormatting>
  <conditionalFormatting sqref="AG15:AI15">
    <cfRule type="cellIs" dxfId="2943" priority="2820" operator="equal">
      <formula>"jan."</formula>
    </cfRule>
  </conditionalFormatting>
  <conditionalFormatting sqref="AG15:AI15">
    <cfRule type="cellIs" dxfId="2942" priority="2819" operator="equal">
      <formula>"jan."</formula>
    </cfRule>
  </conditionalFormatting>
  <conditionalFormatting sqref="AG15:AI15">
    <cfRule type="cellIs" dxfId="2941" priority="2818" operator="equal">
      <formula>"jan."</formula>
    </cfRule>
  </conditionalFormatting>
  <conditionalFormatting sqref="AG15:AI15">
    <cfRule type="cellIs" dxfId="2940" priority="2817" operator="equal">
      <formula>"jan."</formula>
    </cfRule>
  </conditionalFormatting>
  <conditionalFormatting sqref="AG15:AI15">
    <cfRule type="cellIs" dxfId="2939" priority="2816" operator="equal">
      <formula>"jan."</formula>
    </cfRule>
  </conditionalFormatting>
  <conditionalFormatting sqref="AG15:AI15">
    <cfRule type="cellIs" dxfId="2938" priority="2815" operator="equal">
      <formula>"jan."</formula>
    </cfRule>
  </conditionalFormatting>
  <conditionalFormatting sqref="AG15:AI15">
    <cfRule type="cellIs" dxfId="2937" priority="2814" operator="equal">
      <formula>"jan."</formula>
    </cfRule>
  </conditionalFormatting>
  <conditionalFormatting sqref="AB15">
    <cfRule type="cellIs" dxfId="2936" priority="4395" operator="equal">
      <formula>"jan."</formula>
    </cfRule>
  </conditionalFormatting>
  <conditionalFormatting sqref="AB15">
    <cfRule type="cellIs" dxfId="2935" priority="4181" operator="equal">
      <formula>"jan."</formula>
    </cfRule>
  </conditionalFormatting>
  <conditionalFormatting sqref="AC15">
    <cfRule type="cellIs" dxfId="2934" priority="4017" operator="equal">
      <formula>"jan."</formula>
    </cfRule>
  </conditionalFormatting>
  <conditionalFormatting sqref="AB15">
    <cfRule type="cellIs" dxfId="2933" priority="3918" operator="equal">
      <formula>"jan."</formula>
    </cfRule>
  </conditionalFormatting>
  <conditionalFormatting sqref="AC15">
    <cfRule type="cellIs" dxfId="2932" priority="3869" operator="equal">
      <formula>"jan."</formula>
    </cfRule>
  </conditionalFormatting>
  <conditionalFormatting sqref="AA15">
    <cfRule type="cellIs" dxfId="2931" priority="3861" operator="equal">
      <formula>"jan."</formula>
    </cfRule>
  </conditionalFormatting>
  <conditionalFormatting sqref="AC15">
    <cfRule type="cellIs" dxfId="2930" priority="3858" operator="equal">
      <formula>"jan."</formula>
    </cfRule>
  </conditionalFormatting>
  <conditionalFormatting sqref="AA15">
    <cfRule type="cellIs" dxfId="2929" priority="3856" operator="equal">
      <formula>"jan."</formula>
    </cfRule>
  </conditionalFormatting>
  <conditionalFormatting sqref="AB15">
    <cfRule type="cellIs" dxfId="2928" priority="3853" operator="equal">
      <formula>"jan."</formula>
    </cfRule>
  </conditionalFormatting>
  <conditionalFormatting sqref="AA15">
    <cfRule type="cellIs" dxfId="2927" priority="3752" operator="equal">
      <formula>"jan."</formula>
    </cfRule>
  </conditionalFormatting>
  <conditionalFormatting sqref="AB15">
    <cfRule type="cellIs" dxfId="2926" priority="3604" operator="equal">
      <formula>"jan."</formula>
    </cfRule>
  </conditionalFormatting>
  <conditionalFormatting sqref="AB15">
    <cfRule type="cellIs" dxfId="2925" priority="3597" operator="equal">
      <formula>"jan."</formula>
    </cfRule>
  </conditionalFormatting>
  <conditionalFormatting sqref="AA15">
    <cfRule type="cellIs" dxfId="2924" priority="3594" operator="equal">
      <formula>"jan."</formula>
    </cfRule>
  </conditionalFormatting>
  <conditionalFormatting sqref="AA15">
    <cfRule type="cellIs" dxfId="2923" priority="3593" operator="equal">
      <formula>"jan."</formula>
    </cfRule>
  </conditionalFormatting>
  <conditionalFormatting sqref="AA15">
    <cfRule type="cellIs" dxfId="2922" priority="3538" operator="equal">
      <formula>"jan."</formula>
    </cfRule>
  </conditionalFormatting>
  <conditionalFormatting sqref="AB15">
    <cfRule type="cellIs" dxfId="2921" priority="3519" operator="equal">
      <formula>"jan."</formula>
    </cfRule>
  </conditionalFormatting>
  <conditionalFormatting sqref="AB15">
    <cfRule type="cellIs" dxfId="2920" priority="3504" operator="equal">
      <formula>"jan."</formula>
    </cfRule>
  </conditionalFormatting>
  <conditionalFormatting sqref="AA15">
    <cfRule type="cellIs" dxfId="2919" priority="3499" operator="equal">
      <formula>"jan."</formula>
    </cfRule>
  </conditionalFormatting>
  <conditionalFormatting sqref="AB15">
    <cfRule type="cellIs" dxfId="2918" priority="3497" operator="equal">
      <formula>"jan."</formula>
    </cfRule>
  </conditionalFormatting>
  <conditionalFormatting sqref="AB15">
    <cfRule type="cellIs" dxfId="2917" priority="3495" operator="equal">
      <formula>"jan."</formula>
    </cfRule>
  </conditionalFormatting>
  <conditionalFormatting sqref="AB15">
    <cfRule type="cellIs" dxfId="2916" priority="3463" operator="equal">
      <formula>"jan."</formula>
    </cfRule>
  </conditionalFormatting>
  <conditionalFormatting sqref="AA15">
    <cfRule type="cellIs" dxfId="2915" priority="3454" operator="equal">
      <formula>"jan."</formula>
    </cfRule>
  </conditionalFormatting>
  <conditionalFormatting sqref="AB15">
    <cfRule type="cellIs" dxfId="2914" priority="3446" operator="equal">
      <formula>"jan."</formula>
    </cfRule>
  </conditionalFormatting>
  <conditionalFormatting sqref="AA15">
    <cfRule type="cellIs" dxfId="2913" priority="3445" operator="equal">
      <formula>"jan."</formula>
    </cfRule>
  </conditionalFormatting>
  <conditionalFormatting sqref="AA15">
    <cfRule type="cellIs" dxfId="2912" priority="3426" operator="equal">
      <formula>"jan."</formula>
    </cfRule>
  </conditionalFormatting>
  <conditionalFormatting sqref="AA15">
    <cfRule type="cellIs" dxfId="2911" priority="3423" operator="equal">
      <formula>"jan."</formula>
    </cfRule>
  </conditionalFormatting>
  <conditionalFormatting sqref="AA15">
    <cfRule type="cellIs" dxfId="2910" priority="3422" operator="equal">
      <formula>"jan."</formula>
    </cfRule>
  </conditionalFormatting>
  <conditionalFormatting sqref="AA15">
    <cfRule type="cellIs" dxfId="2909" priority="3417" operator="equal">
      <formula>"jan."</formula>
    </cfRule>
  </conditionalFormatting>
  <conditionalFormatting sqref="AA15">
    <cfRule type="cellIs" dxfId="2908" priority="3414" operator="equal">
      <formula>"jan."</formula>
    </cfRule>
  </conditionalFormatting>
  <conditionalFormatting sqref="AA15">
    <cfRule type="cellIs" dxfId="2907" priority="3413" operator="equal">
      <formula>"jan."</formula>
    </cfRule>
  </conditionalFormatting>
  <conditionalFormatting sqref="AB15">
    <cfRule type="cellIs" dxfId="2906" priority="3411" operator="equal">
      <formula>"jan."</formula>
    </cfRule>
  </conditionalFormatting>
  <conditionalFormatting sqref="AA15">
    <cfRule type="cellIs" dxfId="2905" priority="3326" operator="equal">
      <formula>"jan."</formula>
    </cfRule>
  </conditionalFormatting>
  <conditionalFormatting sqref="AA15">
    <cfRule type="cellIs" dxfId="2904" priority="3245" operator="equal">
      <formula>"jan."</formula>
    </cfRule>
  </conditionalFormatting>
  <conditionalFormatting sqref="AB15">
    <cfRule type="cellIs" dxfId="2903" priority="3219" operator="equal">
      <formula>"jan."</formula>
    </cfRule>
  </conditionalFormatting>
  <conditionalFormatting sqref="AA15">
    <cfRule type="cellIs" dxfId="2902" priority="3186" operator="equal">
      <formula>"jan."</formula>
    </cfRule>
  </conditionalFormatting>
  <conditionalFormatting sqref="AA15">
    <cfRule type="cellIs" dxfId="2901" priority="3183" operator="equal">
      <formula>"jan."</formula>
    </cfRule>
  </conditionalFormatting>
  <conditionalFormatting sqref="AA15">
    <cfRule type="cellIs" dxfId="2900" priority="3182" operator="equal">
      <formula>"jan."</formula>
    </cfRule>
  </conditionalFormatting>
  <conditionalFormatting sqref="AB15">
    <cfRule type="cellIs" dxfId="2899" priority="3119" operator="equal">
      <formula>"jan."</formula>
    </cfRule>
  </conditionalFormatting>
  <conditionalFormatting sqref="AA15">
    <cfRule type="cellIs" dxfId="2898" priority="3093" operator="equal">
      <formula>"jan."</formula>
    </cfRule>
  </conditionalFormatting>
  <conditionalFormatting sqref="AA15">
    <cfRule type="cellIs" dxfId="2897" priority="3088" operator="equal">
      <formula>"jan."</formula>
    </cfRule>
  </conditionalFormatting>
  <conditionalFormatting sqref="AA15">
    <cfRule type="cellIs" dxfId="2896" priority="3086" operator="equal">
      <formula>"jan."</formula>
    </cfRule>
  </conditionalFormatting>
  <conditionalFormatting sqref="AA15">
    <cfRule type="cellIs" dxfId="2895" priority="3085" operator="equal">
      <formula>"jan."</formula>
    </cfRule>
  </conditionalFormatting>
  <conditionalFormatting sqref="AB15">
    <cfRule type="cellIs" dxfId="2894" priority="3061" operator="equal">
      <formula>"jan."</formula>
    </cfRule>
  </conditionalFormatting>
  <conditionalFormatting sqref="AA15">
    <cfRule type="cellIs" dxfId="2893" priority="3036" operator="equal">
      <formula>"jan."</formula>
    </cfRule>
  </conditionalFormatting>
  <conditionalFormatting sqref="AA15">
    <cfRule type="cellIs" dxfId="2892" priority="3032" operator="equal">
      <formula>"jan."</formula>
    </cfRule>
  </conditionalFormatting>
  <conditionalFormatting sqref="AA15">
    <cfRule type="cellIs" dxfId="2891" priority="3024" operator="equal">
      <formula>"jan."</formula>
    </cfRule>
  </conditionalFormatting>
  <conditionalFormatting sqref="AA15">
    <cfRule type="cellIs" dxfId="2890" priority="3021" operator="equal">
      <formula>"jan."</formula>
    </cfRule>
  </conditionalFormatting>
  <conditionalFormatting sqref="AA15">
    <cfRule type="cellIs" dxfId="2889" priority="2946" operator="equal">
      <formula>"jan."</formula>
    </cfRule>
  </conditionalFormatting>
  <conditionalFormatting sqref="AC15">
    <cfRule type="cellIs" dxfId="2888" priority="2916" operator="equal">
      <formula>"jan."</formula>
    </cfRule>
  </conditionalFormatting>
  <conditionalFormatting sqref="AA15">
    <cfRule type="cellIs" dxfId="2887" priority="2913" operator="equal">
      <formula>"jan."</formula>
    </cfRule>
  </conditionalFormatting>
  <conditionalFormatting sqref="AA15">
    <cfRule type="cellIs" dxfId="2886" priority="2893" operator="equal">
      <formula>"jan."</formula>
    </cfRule>
  </conditionalFormatting>
  <conditionalFormatting sqref="AA15">
    <cfRule type="cellIs" dxfId="2885" priority="2886" operator="equal">
      <formula>"jan."</formula>
    </cfRule>
  </conditionalFormatting>
  <conditionalFormatting sqref="AA15">
    <cfRule type="cellIs" dxfId="2884" priority="2885" operator="equal">
      <formula>"jan."</formula>
    </cfRule>
  </conditionalFormatting>
  <conditionalFormatting sqref="AA15">
    <cfRule type="cellIs" dxfId="2883" priority="2884" operator="equal">
      <formula>"jan."</formula>
    </cfRule>
  </conditionalFormatting>
  <conditionalFormatting sqref="AA15">
    <cfRule type="cellIs" dxfId="2882" priority="2880" operator="equal">
      <formula>"jan."</formula>
    </cfRule>
  </conditionalFormatting>
  <conditionalFormatting sqref="AA15">
    <cfRule type="cellIs" dxfId="2881" priority="2863" operator="equal">
      <formula>"jan."</formula>
    </cfRule>
  </conditionalFormatting>
  <conditionalFormatting sqref="AA15">
    <cfRule type="cellIs" dxfId="2880" priority="2849" operator="equal">
      <formula>"jan."</formula>
    </cfRule>
  </conditionalFormatting>
  <conditionalFormatting sqref="AA15">
    <cfRule type="cellIs" dxfId="2879" priority="2848" operator="equal">
      <formula>"jan."</formula>
    </cfRule>
  </conditionalFormatting>
  <conditionalFormatting sqref="AA15">
    <cfRule type="cellIs" dxfId="2878" priority="2836" operator="equal">
      <formula>"jan."</formula>
    </cfRule>
  </conditionalFormatting>
  <conditionalFormatting sqref="AA15">
    <cfRule type="cellIs" dxfId="2877" priority="2834" operator="equal">
      <formula>"jan."</formula>
    </cfRule>
  </conditionalFormatting>
  <conditionalFormatting sqref="AD15">
    <cfRule type="cellIs" dxfId="2876" priority="2813" operator="equal">
      <formula>"jan."</formula>
    </cfRule>
  </conditionalFormatting>
  <conditionalFormatting sqref="AC15">
    <cfRule type="cellIs" dxfId="2875" priority="2812" operator="equal">
      <formula>"jan."</formula>
    </cfRule>
  </conditionalFormatting>
  <conditionalFormatting sqref="AD15">
    <cfRule type="cellIs" dxfId="2874" priority="2811" operator="equal">
      <formula>"jan."</formula>
    </cfRule>
  </conditionalFormatting>
  <conditionalFormatting sqref="AC15">
    <cfRule type="cellIs" dxfId="2873" priority="2810" operator="equal">
      <formula>"jan."</formula>
    </cfRule>
  </conditionalFormatting>
  <conditionalFormatting sqref="AD15">
    <cfRule type="cellIs" dxfId="2872" priority="2809" operator="equal">
      <formula>"jan."</formula>
    </cfRule>
  </conditionalFormatting>
  <conditionalFormatting sqref="AB15">
    <cfRule type="cellIs" dxfId="2871" priority="2808" operator="equal">
      <formula>"jan."</formula>
    </cfRule>
  </conditionalFormatting>
  <conditionalFormatting sqref="AC15">
    <cfRule type="cellIs" dxfId="2870" priority="2807" operator="equal">
      <formula>"jan."</formula>
    </cfRule>
  </conditionalFormatting>
  <conditionalFormatting sqref="AC15">
    <cfRule type="cellIs" dxfId="2869" priority="2806" operator="equal">
      <formula>"jan."</formula>
    </cfRule>
  </conditionalFormatting>
  <conditionalFormatting sqref="AB15">
    <cfRule type="cellIs" dxfId="2868" priority="2805" operator="equal">
      <formula>"jan."</formula>
    </cfRule>
  </conditionalFormatting>
  <conditionalFormatting sqref="AC15">
    <cfRule type="cellIs" dxfId="2867" priority="2804" operator="equal">
      <formula>"jan."</formula>
    </cfRule>
  </conditionalFormatting>
  <conditionalFormatting sqref="AB15">
    <cfRule type="cellIs" dxfId="2866" priority="2803" operator="equal">
      <formula>"jan."</formula>
    </cfRule>
  </conditionalFormatting>
  <conditionalFormatting sqref="AC15">
    <cfRule type="cellIs" dxfId="2865" priority="2802" operator="equal">
      <formula>"jan."</formula>
    </cfRule>
  </conditionalFormatting>
  <conditionalFormatting sqref="AA15">
    <cfRule type="cellIs" dxfId="2864" priority="2801" operator="equal">
      <formula>"jan."</formula>
    </cfRule>
  </conditionalFormatting>
  <conditionalFormatting sqref="AB15">
    <cfRule type="cellIs" dxfId="2863" priority="2800" operator="equal">
      <formula>"jan."</formula>
    </cfRule>
  </conditionalFormatting>
  <conditionalFormatting sqref="AD15">
    <cfRule type="cellIs" dxfId="2862" priority="2799" operator="equal">
      <formula>"jan."</formula>
    </cfRule>
  </conditionalFormatting>
  <conditionalFormatting sqref="AC15">
    <cfRule type="cellIs" dxfId="2861" priority="2798" operator="equal">
      <formula>"jan."</formula>
    </cfRule>
  </conditionalFormatting>
  <conditionalFormatting sqref="AB15">
    <cfRule type="cellIs" dxfId="2860" priority="2797" operator="equal">
      <formula>"jan."</formula>
    </cfRule>
  </conditionalFormatting>
  <conditionalFormatting sqref="AC15">
    <cfRule type="cellIs" dxfId="2859" priority="2796" operator="equal">
      <formula>"jan."</formula>
    </cfRule>
  </conditionalFormatting>
  <conditionalFormatting sqref="AB15">
    <cfRule type="cellIs" dxfId="2858" priority="2795" operator="equal">
      <formula>"jan."</formula>
    </cfRule>
  </conditionalFormatting>
  <conditionalFormatting sqref="AC15">
    <cfRule type="cellIs" dxfId="2857" priority="2794" operator="equal">
      <formula>"jan."</formula>
    </cfRule>
  </conditionalFormatting>
  <conditionalFormatting sqref="AB15">
    <cfRule type="cellIs" dxfId="2856" priority="2792" operator="equal">
      <formula>"jan."</formula>
    </cfRule>
  </conditionalFormatting>
  <conditionalFormatting sqref="AD15">
    <cfRule type="cellIs" dxfId="2855" priority="2791" operator="equal">
      <formula>"jan."</formula>
    </cfRule>
  </conditionalFormatting>
  <conditionalFormatting sqref="AB15">
    <cfRule type="cellIs" dxfId="2854" priority="2790" operator="equal">
      <formula>"jan."</formula>
    </cfRule>
  </conditionalFormatting>
  <conditionalFormatting sqref="AA15">
    <cfRule type="cellIs" dxfId="2853" priority="2789" operator="equal">
      <formula>"jan."</formula>
    </cfRule>
  </conditionalFormatting>
  <conditionalFormatting sqref="AB15">
    <cfRule type="cellIs" dxfId="2852" priority="2788" operator="equal">
      <formula>"jan."</formula>
    </cfRule>
  </conditionalFormatting>
  <conditionalFormatting sqref="AA15">
    <cfRule type="cellIs" dxfId="2851" priority="2787" operator="equal">
      <formula>"jan."</formula>
    </cfRule>
  </conditionalFormatting>
  <conditionalFormatting sqref="AB15">
    <cfRule type="cellIs" dxfId="2850" priority="2786" operator="equal">
      <formula>"jan."</formula>
    </cfRule>
  </conditionalFormatting>
  <conditionalFormatting sqref="AA15">
    <cfRule type="cellIs" dxfId="2849" priority="2785" operator="equal">
      <formula>"jan."</formula>
    </cfRule>
  </conditionalFormatting>
  <conditionalFormatting sqref="AC15">
    <cfRule type="cellIs" dxfId="2848" priority="2784" operator="equal">
      <formula>"jan."</formula>
    </cfRule>
  </conditionalFormatting>
  <conditionalFormatting sqref="AC15">
    <cfRule type="cellIs" dxfId="2847" priority="2783" operator="equal">
      <formula>"jan."</formula>
    </cfRule>
  </conditionalFormatting>
  <conditionalFormatting sqref="AB15">
    <cfRule type="cellIs" dxfId="2846" priority="2782" operator="equal">
      <formula>"jan."</formula>
    </cfRule>
  </conditionalFormatting>
  <conditionalFormatting sqref="AC15">
    <cfRule type="cellIs" dxfId="2845" priority="2781" operator="equal">
      <formula>"jan."</formula>
    </cfRule>
  </conditionalFormatting>
  <conditionalFormatting sqref="AB15">
    <cfRule type="cellIs" dxfId="2844" priority="2780" operator="equal">
      <formula>"jan."</formula>
    </cfRule>
  </conditionalFormatting>
  <conditionalFormatting sqref="AC15">
    <cfRule type="cellIs" dxfId="2843" priority="2779" operator="equal">
      <formula>"jan."</formula>
    </cfRule>
  </conditionalFormatting>
  <conditionalFormatting sqref="AA15">
    <cfRule type="cellIs" dxfId="2842" priority="2778" operator="equal">
      <formula>"jan."</formula>
    </cfRule>
  </conditionalFormatting>
  <conditionalFormatting sqref="AB15">
    <cfRule type="cellIs" dxfId="2841" priority="2777" operator="equal">
      <formula>"jan."</formula>
    </cfRule>
  </conditionalFormatting>
  <conditionalFormatting sqref="AD15">
    <cfRule type="cellIs" dxfId="2840" priority="2776" operator="equal">
      <formula>"jan."</formula>
    </cfRule>
  </conditionalFormatting>
  <conditionalFormatting sqref="AB15">
    <cfRule type="cellIs" dxfId="2839" priority="2775" operator="equal">
      <formula>"jan."</formula>
    </cfRule>
  </conditionalFormatting>
  <conditionalFormatting sqref="AA15">
    <cfRule type="cellIs" dxfId="2838" priority="2774" operator="equal">
      <formula>"jan."</formula>
    </cfRule>
  </conditionalFormatting>
  <conditionalFormatting sqref="AB15">
    <cfRule type="cellIs" dxfId="2837" priority="2773" operator="equal">
      <formula>"jan."</formula>
    </cfRule>
  </conditionalFormatting>
  <conditionalFormatting sqref="AA15">
    <cfRule type="cellIs" dxfId="2836" priority="2772" operator="equal">
      <formula>"jan."</formula>
    </cfRule>
  </conditionalFormatting>
  <conditionalFormatting sqref="AB15">
    <cfRule type="cellIs" dxfId="2835" priority="2771" operator="equal">
      <formula>"jan."</formula>
    </cfRule>
  </conditionalFormatting>
  <conditionalFormatting sqref="AA15">
    <cfRule type="cellIs" dxfId="2834" priority="2770" operator="equal">
      <formula>"jan."</formula>
    </cfRule>
  </conditionalFormatting>
  <conditionalFormatting sqref="AC15">
    <cfRule type="cellIs" dxfId="2833" priority="2769" operator="equal">
      <formula>"jan."</formula>
    </cfRule>
  </conditionalFormatting>
  <conditionalFormatting sqref="AB15">
    <cfRule type="cellIs" dxfId="2832" priority="2768" operator="equal">
      <formula>"jan."</formula>
    </cfRule>
  </conditionalFormatting>
  <conditionalFormatting sqref="AA15">
    <cfRule type="cellIs" dxfId="2831" priority="2767" operator="equal">
      <formula>"jan."</formula>
    </cfRule>
  </conditionalFormatting>
  <conditionalFormatting sqref="AB15">
    <cfRule type="cellIs" dxfId="2830" priority="2766" operator="equal">
      <formula>"jan."</formula>
    </cfRule>
  </conditionalFormatting>
  <conditionalFormatting sqref="AA15">
    <cfRule type="cellIs" dxfId="2829" priority="2765" operator="equal">
      <formula>"jan."</formula>
    </cfRule>
  </conditionalFormatting>
  <conditionalFormatting sqref="AB15">
    <cfRule type="cellIs" dxfId="2828" priority="2764" operator="equal">
      <formula>"jan."</formula>
    </cfRule>
  </conditionalFormatting>
  <conditionalFormatting sqref="AA15">
    <cfRule type="cellIs" dxfId="2827" priority="2763" operator="equal">
      <formula>"jan."</formula>
    </cfRule>
  </conditionalFormatting>
  <conditionalFormatting sqref="AC15">
    <cfRule type="cellIs" dxfId="2826" priority="2762" operator="equal">
      <formula>"jan."</formula>
    </cfRule>
  </conditionalFormatting>
  <conditionalFormatting sqref="AA15">
    <cfRule type="cellIs" dxfId="2825" priority="2761" operator="equal">
      <formula>"jan."</formula>
    </cfRule>
  </conditionalFormatting>
  <conditionalFormatting sqref="AA15">
    <cfRule type="cellIs" dxfId="2824" priority="2760" operator="equal">
      <formula>"jan."</formula>
    </cfRule>
  </conditionalFormatting>
  <conditionalFormatting sqref="AA15">
    <cfRule type="cellIs" dxfId="2823" priority="2759" operator="equal">
      <formula>"jan."</formula>
    </cfRule>
  </conditionalFormatting>
  <conditionalFormatting sqref="AB15">
    <cfRule type="cellIs" dxfId="2822" priority="2758" operator="equal">
      <formula>"jan."</formula>
    </cfRule>
  </conditionalFormatting>
  <conditionalFormatting sqref="AC15">
    <cfRule type="cellIs" dxfId="2821" priority="2757" operator="equal">
      <formula>"jan."</formula>
    </cfRule>
  </conditionalFormatting>
  <conditionalFormatting sqref="AB15">
    <cfRule type="cellIs" dxfId="2820" priority="2756" operator="equal">
      <formula>"jan."</formula>
    </cfRule>
  </conditionalFormatting>
  <conditionalFormatting sqref="AC15">
    <cfRule type="cellIs" dxfId="2819" priority="2755" operator="equal">
      <formula>"jan."</formula>
    </cfRule>
  </conditionalFormatting>
  <conditionalFormatting sqref="AB15">
    <cfRule type="cellIs" dxfId="2818" priority="2754" operator="equal">
      <formula>"jan."</formula>
    </cfRule>
  </conditionalFormatting>
  <conditionalFormatting sqref="AC15">
    <cfRule type="cellIs" dxfId="2817" priority="2753" operator="equal">
      <formula>"jan."</formula>
    </cfRule>
  </conditionalFormatting>
  <conditionalFormatting sqref="AA15">
    <cfRule type="cellIs" dxfId="2816" priority="2752" operator="equal">
      <formula>"jan."</formula>
    </cfRule>
  </conditionalFormatting>
  <conditionalFormatting sqref="AB15">
    <cfRule type="cellIs" dxfId="2815" priority="2751" operator="equal">
      <formula>"jan."</formula>
    </cfRule>
  </conditionalFormatting>
  <conditionalFormatting sqref="AB15">
    <cfRule type="cellIs" dxfId="2814" priority="2750" operator="equal">
      <formula>"jan."</formula>
    </cfRule>
  </conditionalFormatting>
  <conditionalFormatting sqref="AA15">
    <cfRule type="cellIs" dxfId="2813" priority="2749" operator="equal">
      <formula>"jan."</formula>
    </cfRule>
  </conditionalFormatting>
  <conditionalFormatting sqref="AB15">
    <cfRule type="cellIs" dxfId="2812" priority="2748" operator="equal">
      <formula>"jan."</formula>
    </cfRule>
  </conditionalFormatting>
  <conditionalFormatting sqref="AA15">
    <cfRule type="cellIs" dxfId="2811" priority="2747" operator="equal">
      <formula>"jan."</formula>
    </cfRule>
  </conditionalFormatting>
  <conditionalFormatting sqref="AB15">
    <cfRule type="cellIs" dxfId="2810" priority="2746" operator="equal">
      <formula>"jan."</formula>
    </cfRule>
  </conditionalFormatting>
  <conditionalFormatting sqref="AA15">
    <cfRule type="cellIs" dxfId="2809" priority="2745" operator="equal">
      <formula>"jan."</formula>
    </cfRule>
  </conditionalFormatting>
  <conditionalFormatting sqref="AC15">
    <cfRule type="cellIs" dxfId="2808" priority="2744" operator="equal">
      <formula>"jan."</formula>
    </cfRule>
  </conditionalFormatting>
  <conditionalFormatting sqref="AB15">
    <cfRule type="cellIs" dxfId="2807" priority="2743" operator="equal">
      <formula>"jan."</formula>
    </cfRule>
  </conditionalFormatting>
  <conditionalFormatting sqref="AA15">
    <cfRule type="cellIs" dxfId="2806" priority="2742" operator="equal">
      <formula>"jan."</formula>
    </cfRule>
  </conditionalFormatting>
  <conditionalFormatting sqref="AB15">
    <cfRule type="cellIs" dxfId="2805" priority="2741" operator="equal">
      <formula>"jan."</formula>
    </cfRule>
  </conditionalFormatting>
  <conditionalFormatting sqref="AA15">
    <cfRule type="cellIs" dxfId="2804" priority="2740" operator="equal">
      <formula>"jan."</formula>
    </cfRule>
  </conditionalFormatting>
  <conditionalFormatting sqref="AB15">
    <cfRule type="cellIs" dxfId="2803" priority="2739" operator="equal">
      <formula>"jan."</formula>
    </cfRule>
  </conditionalFormatting>
  <conditionalFormatting sqref="AA15">
    <cfRule type="cellIs" dxfId="2802" priority="2738" operator="equal">
      <formula>"jan."</formula>
    </cfRule>
  </conditionalFormatting>
  <conditionalFormatting sqref="AC15">
    <cfRule type="cellIs" dxfId="2801" priority="2737" operator="equal">
      <formula>"jan."</formula>
    </cfRule>
  </conditionalFormatting>
  <conditionalFormatting sqref="AA15">
    <cfRule type="cellIs" dxfId="2800" priority="2736" operator="equal">
      <formula>"jan."</formula>
    </cfRule>
  </conditionalFormatting>
  <conditionalFormatting sqref="AA15">
    <cfRule type="cellIs" dxfId="2799" priority="2735" operator="equal">
      <formula>"jan."</formula>
    </cfRule>
  </conditionalFormatting>
  <conditionalFormatting sqref="AA15">
    <cfRule type="cellIs" dxfId="2798" priority="2734" operator="equal">
      <formula>"jan."</formula>
    </cfRule>
  </conditionalFormatting>
  <conditionalFormatting sqref="AB15">
    <cfRule type="cellIs" dxfId="2797" priority="2733" operator="equal">
      <formula>"jan."</formula>
    </cfRule>
  </conditionalFormatting>
  <conditionalFormatting sqref="AB15">
    <cfRule type="cellIs" dxfId="2796" priority="2732" operator="equal">
      <formula>"jan."</formula>
    </cfRule>
  </conditionalFormatting>
  <conditionalFormatting sqref="AA15">
    <cfRule type="cellIs" dxfId="2795" priority="2731" operator="equal">
      <formula>"jan."</formula>
    </cfRule>
  </conditionalFormatting>
  <conditionalFormatting sqref="AB15">
    <cfRule type="cellIs" dxfId="2794" priority="2730" operator="equal">
      <formula>"jan."</formula>
    </cfRule>
  </conditionalFormatting>
  <conditionalFormatting sqref="AA15">
    <cfRule type="cellIs" dxfId="2793" priority="2729" operator="equal">
      <formula>"jan."</formula>
    </cfRule>
  </conditionalFormatting>
  <conditionalFormatting sqref="AB15">
    <cfRule type="cellIs" dxfId="2792" priority="2728" operator="equal">
      <formula>"jan."</formula>
    </cfRule>
  </conditionalFormatting>
  <conditionalFormatting sqref="AA15">
    <cfRule type="cellIs" dxfId="2791" priority="2727" operator="equal">
      <formula>"jan."</formula>
    </cfRule>
  </conditionalFormatting>
  <conditionalFormatting sqref="AC15">
    <cfRule type="cellIs" dxfId="2790" priority="2726" operator="equal">
      <formula>"jan."</formula>
    </cfRule>
  </conditionalFormatting>
  <conditionalFormatting sqref="AA15">
    <cfRule type="cellIs" dxfId="2789" priority="2725" operator="equal">
      <formula>"jan."</formula>
    </cfRule>
  </conditionalFormatting>
  <conditionalFormatting sqref="AA15">
    <cfRule type="cellIs" dxfId="2788" priority="2724" operator="equal">
      <formula>"jan."</formula>
    </cfRule>
  </conditionalFormatting>
  <conditionalFormatting sqref="AA15">
    <cfRule type="cellIs" dxfId="2787" priority="2723" operator="equal">
      <formula>"jan."</formula>
    </cfRule>
  </conditionalFormatting>
  <conditionalFormatting sqref="AB15">
    <cfRule type="cellIs" dxfId="2786" priority="2722" operator="equal">
      <formula>"jan."</formula>
    </cfRule>
  </conditionalFormatting>
  <conditionalFormatting sqref="AA15">
    <cfRule type="cellIs" dxfId="2785" priority="2721" operator="equal">
      <formula>"jan."</formula>
    </cfRule>
  </conditionalFormatting>
  <conditionalFormatting sqref="AA15">
    <cfRule type="cellIs" dxfId="2784" priority="2720" operator="equal">
      <formula>"jan."</formula>
    </cfRule>
  </conditionalFormatting>
  <conditionalFormatting sqref="AA15">
    <cfRule type="cellIs" dxfId="2783" priority="2719" operator="equal">
      <formula>"jan."</formula>
    </cfRule>
  </conditionalFormatting>
  <conditionalFormatting sqref="AB15">
    <cfRule type="cellIs" dxfId="2782" priority="2718" operator="equal">
      <formula>"jan."</formula>
    </cfRule>
  </conditionalFormatting>
  <conditionalFormatting sqref="AA15">
    <cfRule type="cellIs" dxfId="2781" priority="2717" operator="equal">
      <formula>"jan."</formula>
    </cfRule>
  </conditionalFormatting>
  <conditionalFormatting sqref="AD15">
    <cfRule type="cellIs" dxfId="2780" priority="2716" operator="equal">
      <formula>"jan."</formula>
    </cfRule>
  </conditionalFormatting>
  <conditionalFormatting sqref="AC15">
    <cfRule type="cellIs" dxfId="2779" priority="2715" operator="equal">
      <formula>"jan."</formula>
    </cfRule>
  </conditionalFormatting>
  <conditionalFormatting sqref="AB15">
    <cfRule type="cellIs" dxfId="2778" priority="2714" operator="equal">
      <formula>"jan."</formula>
    </cfRule>
  </conditionalFormatting>
  <conditionalFormatting sqref="AC15">
    <cfRule type="cellIs" dxfId="2777" priority="2713" operator="equal">
      <formula>"jan."</formula>
    </cfRule>
  </conditionalFormatting>
  <conditionalFormatting sqref="AB15">
    <cfRule type="cellIs" dxfId="2776" priority="2712" operator="equal">
      <formula>"jan."</formula>
    </cfRule>
  </conditionalFormatting>
  <conditionalFormatting sqref="AC15">
    <cfRule type="cellIs" dxfId="2775" priority="2711" operator="equal">
      <formula>"jan."</formula>
    </cfRule>
  </conditionalFormatting>
  <conditionalFormatting sqref="AA15">
    <cfRule type="cellIs" dxfId="2774" priority="2710" operator="equal">
      <formula>"jan."</formula>
    </cfRule>
  </conditionalFormatting>
  <conditionalFormatting sqref="AB15">
    <cfRule type="cellIs" dxfId="2773" priority="2709" operator="equal">
      <formula>"jan."</formula>
    </cfRule>
  </conditionalFormatting>
  <conditionalFormatting sqref="AB15">
    <cfRule type="cellIs" dxfId="2772" priority="2708" operator="equal">
      <formula>"jan."</formula>
    </cfRule>
  </conditionalFormatting>
  <conditionalFormatting sqref="AA15">
    <cfRule type="cellIs" dxfId="2771" priority="2707" operator="equal">
      <formula>"jan."</formula>
    </cfRule>
  </conditionalFormatting>
  <conditionalFormatting sqref="AB15">
    <cfRule type="cellIs" dxfId="2770" priority="2706" operator="equal">
      <formula>"jan."</formula>
    </cfRule>
  </conditionalFormatting>
  <conditionalFormatting sqref="AA15">
    <cfRule type="cellIs" dxfId="2769" priority="2705" operator="equal">
      <formula>"jan."</formula>
    </cfRule>
  </conditionalFormatting>
  <conditionalFormatting sqref="AB15">
    <cfRule type="cellIs" dxfId="2768" priority="2704" operator="equal">
      <formula>"jan."</formula>
    </cfRule>
  </conditionalFormatting>
  <conditionalFormatting sqref="AA15">
    <cfRule type="cellIs" dxfId="2767" priority="2703" operator="equal">
      <formula>"jan."</formula>
    </cfRule>
  </conditionalFormatting>
  <conditionalFormatting sqref="AC15">
    <cfRule type="cellIs" dxfId="2766" priority="2702" operator="equal">
      <formula>"jan."</formula>
    </cfRule>
  </conditionalFormatting>
  <conditionalFormatting sqref="AB15">
    <cfRule type="cellIs" dxfId="2765" priority="2701" operator="equal">
      <formula>"jan."</formula>
    </cfRule>
  </conditionalFormatting>
  <conditionalFormatting sqref="AA15">
    <cfRule type="cellIs" dxfId="2764" priority="2700" operator="equal">
      <formula>"jan."</formula>
    </cfRule>
  </conditionalFormatting>
  <conditionalFormatting sqref="AB15">
    <cfRule type="cellIs" dxfId="2763" priority="2699" operator="equal">
      <formula>"jan."</formula>
    </cfRule>
  </conditionalFormatting>
  <conditionalFormatting sqref="AA15">
    <cfRule type="cellIs" dxfId="2762" priority="2698" operator="equal">
      <formula>"jan."</formula>
    </cfRule>
  </conditionalFormatting>
  <conditionalFormatting sqref="AB15">
    <cfRule type="cellIs" dxfId="2761" priority="2697" operator="equal">
      <formula>"jan."</formula>
    </cfRule>
  </conditionalFormatting>
  <conditionalFormatting sqref="AA15">
    <cfRule type="cellIs" dxfId="2760" priority="2696" operator="equal">
      <formula>"jan."</formula>
    </cfRule>
  </conditionalFormatting>
  <conditionalFormatting sqref="AC15">
    <cfRule type="cellIs" dxfId="2759" priority="2695" operator="equal">
      <formula>"jan."</formula>
    </cfRule>
  </conditionalFormatting>
  <conditionalFormatting sqref="AA15">
    <cfRule type="cellIs" dxfId="2758" priority="2694" operator="equal">
      <formula>"jan."</formula>
    </cfRule>
  </conditionalFormatting>
  <conditionalFormatting sqref="AA15">
    <cfRule type="cellIs" dxfId="2757" priority="2693" operator="equal">
      <formula>"jan."</formula>
    </cfRule>
  </conditionalFormatting>
  <conditionalFormatting sqref="AA15">
    <cfRule type="cellIs" dxfId="2756" priority="2692" operator="equal">
      <formula>"jan."</formula>
    </cfRule>
  </conditionalFormatting>
  <conditionalFormatting sqref="AB15">
    <cfRule type="cellIs" dxfId="2755" priority="2691" operator="equal">
      <formula>"jan."</formula>
    </cfRule>
  </conditionalFormatting>
  <conditionalFormatting sqref="AB15">
    <cfRule type="cellIs" dxfId="2754" priority="2690" operator="equal">
      <formula>"jan."</formula>
    </cfRule>
  </conditionalFormatting>
  <conditionalFormatting sqref="AA15">
    <cfRule type="cellIs" dxfId="2753" priority="2689" operator="equal">
      <formula>"jan."</formula>
    </cfRule>
  </conditionalFormatting>
  <conditionalFormatting sqref="AB15">
    <cfRule type="cellIs" dxfId="2752" priority="2688" operator="equal">
      <formula>"jan."</formula>
    </cfRule>
  </conditionalFormatting>
  <conditionalFormatting sqref="AA15">
    <cfRule type="cellIs" dxfId="2751" priority="2687" operator="equal">
      <formula>"jan."</formula>
    </cfRule>
  </conditionalFormatting>
  <conditionalFormatting sqref="AB15">
    <cfRule type="cellIs" dxfId="2750" priority="2686" operator="equal">
      <formula>"jan."</formula>
    </cfRule>
  </conditionalFormatting>
  <conditionalFormatting sqref="AA15">
    <cfRule type="cellIs" dxfId="2749" priority="2685" operator="equal">
      <formula>"jan."</formula>
    </cfRule>
  </conditionalFormatting>
  <conditionalFormatting sqref="AC15">
    <cfRule type="cellIs" dxfId="2748" priority="2684" operator="equal">
      <formula>"jan."</formula>
    </cfRule>
  </conditionalFormatting>
  <conditionalFormatting sqref="AA15">
    <cfRule type="cellIs" dxfId="2747" priority="2683" operator="equal">
      <formula>"jan."</formula>
    </cfRule>
  </conditionalFormatting>
  <conditionalFormatting sqref="AA15">
    <cfRule type="cellIs" dxfId="2746" priority="2682" operator="equal">
      <formula>"jan."</formula>
    </cfRule>
  </conditionalFormatting>
  <conditionalFormatting sqref="AA15">
    <cfRule type="cellIs" dxfId="2745" priority="2681" operator="equal">
      <formula>"jan."</formula>
    </cfRule>
  </conditionalFormatting>
  <conditionalFormatting sqref="AB15">
    <cfRule type="cellIs" dxfId="2744" priority="2680" operator="equal">
      <formula>"jan."</formula>
    </cfRule>
  </conditionalFormatting>
  <conditionalFormatting sqref="AA15">
    <cfRule type="cellIs" dxfId="2743" priority="2679" operator="equal">
      <formula>"jan."</formula>
    </cfRule>
  </conditionalFormatting>
  <conditionalFormatting sqref="AA15">
    <cfRule type="cellIs" dxfId="2742" priority="2678" operator="equal">
      <formula>"jan."</formula>
    </cfRule>
  </conditionalFormatting>
  <conditionalFormatting sqref="AA15">
    <cfRule type="cellIs" dxfId="2741" priority="2677" operator="equal">
      <formula>"jan."</formula>
    </cfRule>
  </conditionalFormatting>
  <conditionalFormatting sqref="AB15">
    <cfRule type="cellIs" dxfId="2740" priority="2676" operator="equal">
      <formula>"jan."</formula>
    </cfRule>
  </conditionalFormatting>
  <conditionalFormatting sqref="AA15">
    <cfRule type="cellIs" dxfId="2739" priority="2675" operator="equal">
      <formula>"jan."</formula>
    </cfRule>
  </conditionalFormatting>
  <conditionalFormatting sqref="AB15">
    <cfRule type="cellIs" dxfId="2738" priority="2674" operator="equal">
      <formula>"jan."</formula>
    </cfRule>
  </conditionalFormatting>
  <conditionalFormatting sqref="AA15">
    <cfRule type="cellIs" dxfId="2737" priority="2673" operator="equal">
      <formula>"jan."</formula>
    </cfRule>
  </conditionalFormatting>
  <conditionalFormatting sqref="AB15">
    <cfRule type="cellIs" dxfId="2736" priority="2672" operator="equal">
      <formula>"jan."</formula>
    </cfRule>
  </conditionalFormatting>
  <conditionalFormatting sqref="AA15">
    <cfRule type="cellIs" dxfId="2735" priority="2671" operator="equal">
      <formula>"jan."</formula>
    </cfRule>
  </conditionalFormatting>
  <conditionalFormatting sqref="AB15">
    <cfRule type="cellIs" dxfId="2734" priority="2670" operator="equal">
      <formula>"jan."</formula>
    </cfRule>
  </conditionalFormatting>
  <conditionalFormatting sqref="AA15">
    <cfRule type="cellIs" dxfId="2733" priority="2669" operator="equal">
      <formula>"jan."</formula>
    </cfRule>
  </conditionalFormatting>
  <conditionalFormatting sqref="AA15">
    <cfRule type="cellIs" dxfId="2732" priority="2668" operator="equal">
      <formula>"jan."</formula>
    </cfRule>
  </conditionalFormatting>
  <conditionalFormatting sqref="AA15">
    <cfRule type="cellIs" dxfId="2731" priority="2667" operator="equal">
      <formula>"jan."</formula>
    </cfRule>
  </conditionalFormatting>
  <conditionalFormatting sqref="AA15">
    <cfRule type="cellIs" dxfId="2730" priority="2666" operator="equal">
      <formula>"jan."</formula>
    </cfRule>
  </conditionalFormatting>
  <conditionalFormatting sqref="AB15">
    <cfRule type="cellIs" dxfId="2729" priority="2665" operator="equal">
      <formula>"jan."</formula>
    </cfRule>
  </conditionalFormatting>
  <conditionalFormatting sqref="AA15">
    <cfRule type="cellIs" dxfId="2728" priority="2664" operator="equal">
      <formula>"jan."</formula>
    </cfRule>
  </conditionalFormatting>
  <conditionalFormatting sqref="AA15">
    <cfRule type="cellIs" dxfId="2727" priority="2663" operator="equal">
      <formula>"jan."</formula>
    </cfRule>
  </conditionalFormatting>
  <conditionalFormatting sqref="AA15">
    <cfRule type="cellIs" dxfId="2726" priority="2662" operator="equal">
      <formula>"jan."</formula>
    </cfRule>
  </conditionalFormatting>
  <conditionalFormatting sqref="AB15">
    <cfRule type="cellIs" dxfId="2725" priority="2661" operator="equal">
      <formula>"jan."</formula>
    </cfRule>
  </conditionalFormatting>
  <conditionalFormatting sqref="AA15">
    <cfRule type="cellIs" dxfId="2724" priority="2660" operator="equal">
      <formula>"jan."</formula>
    </cfRule>
  </conditionalFormatting>
  <conditionalFormatting sqref="AA15">
    <cfRule type="cellIs" dxfId="2723" priority="2659" operator="equal">
      <formula>"jan."</formula>
    </cfRule>
  </conditionalFormatting>
  <conditionalFormatting sqref="AA15">
    <cfRule type="cellIs" dxfId="2722" priority="2658" operator="equal">
      <formula>"jan."</formula>
    </cfRule>
  </conditionalFormatting>
  <conditionalFormatting sqref="AA15">
    <cfRule type="cellIs" dxfId="2721" priority="2657" operator="equal">
      <formula>"jan."</formula>
    </cfRule>
  </conditionalFormatting>
  <conditionalFormatting sqref="AB15">
    <cfRule type="cellIs" dxfId="2720" priority="2656" operator="equal">
      <formula>"jan."</formula>
    </cfRule>
  </conditionalFormatting>
  <conditionalFormatting sqref="AA15">
    <cfRule type="cellIs" dxfId="2719" priority="2655" operator="equal">
      <formula>"jan."</formula>
    </cfRule>
  </conditionalFormatting>
  <conditionalFormatting sqref="AA15">
    <cfRule type="cellIs" dxfId="2718" priority="2654" operator="equal">
      <formula>"jan."</formula>
    </cfRule>
  </conditionalFormatting>
  <conditionalFormatting sqref="AC15">
    <cfRule type="cellIs" dxfId="2717" priority="2653" operator="equal">
      <formula>"jan."</formula>
    </cfRule>
  </conditionalFormatting>
  <conditionalFormatting sqref="AD15">
    <cfRule type="cellIs" dxfId="2716" priority="2652" operator="equal">
      <formula>"jan."</formula>
    </cfRule>
  </conditionalFormatting>
  <conditionalFormatting sqref="AC15">
    <cfRule type="cellIs" dxfId="2715" priority="2651" operator="equal">
      <formula>"jan."</formula>
    </cfRule>
  </conditionalFormatting>
  <conditionalFormatting sqref="AB15">
    <cfRule type="cellIs" dxfId="2714" priority="2650" operator="equal">
      <formula>"jan."</formula>
    </cfRule>
  </conditionalFormatting>
  <conditionalFormatting sqref="AC15">
    <cfRule type="cellIs" dxfId="2713" priority="2649" operator="equal">
      <formula>"jan."</formula>
    </cfRule>
  </conditionalFormatting>
  <conditionalFormatting sqref="AB15">
    <cfRule type="cellIs" dxfId="2712" priority="2648" operator="equal">
      <formula>"jan."</formula>
    </cfRule>
  </conditionalFormatting>
  <conditionalFormatting sqref="AC15">
    <cfRule type="cellIs" dxfId="2711" priority="2647" operator="equal">
      <formula>"jan."</formula>
    </cfRule>
  </conditionalFormatting>
  <conditionalFormatting sqref="AA15">
    <cfRule type="cellIs" dxfId="2710" priority="2646" operator="equal">
      <formula>"jan."</formula>
    </cfRule>
  </conditionalFormatting>
  <conditionalFormatting sqref="AB15">
    <cfRule type="cellIs" dxfId="2709" priority="2645" operator="equal">
      <formula>"jan."</formula>
    </cfRule>
  </conditionalFormatting>
  <conditionalFormatting sqref="AB15">
    <cfRule type="cellIs" dxfId="2708" priority="2644" operator="equal">
      <formula>"jan."</formula>
    </cfRule>
  </conditionalFormatting>
  <conditionalFormatting sqref="AA15">
    <cfRule type="cellIs" dxfId="2707" priority="2643" operator="equal">
      <formula>"jan."</formula>
    </cfRule>
  </conditionalFormatting>
  <conditionalFormatting sqref="AB15">
    <cfRule type="cellIs" dxfId="2706" priority="2642" operator="equal">
      <formula>"jan."</formula>
    </cfRule>
  </conditionalFormatting>
  <conditionalFormatting sqref="AA15">
    <cfRule type="cellIs" dxfId="2705" priority="2641" operator="equal">
      <formula>"jan."</formula>
    </cfRule>
  </conditionalFormatting>
  <conditionalFormatting sqref="AB15">
    <cfRule type="cellIs" dxfId="2704" priority="2640" operator="equal">
      <formula>"jan."</formula>
    </cfRule>
  </conditionalFormatting>
  <conditionalFormatting sqref="AA15">
    <cfRule type="cellIs" dxfId="2703" priority="2639" operator="equal">
      <formula>"jan."</formula>
    </cfRule>
  </conditionalFormatting>
  <conditionalFormatting sqref="AC15">
    <cfRule type="cellIs" dxfId="2702" priority="2638" operator="equal">
      <formula>"jan."</formula>
    </cfRule>
  </conditionalFormatting>
  <conditionalFormatting sqref="AB15">
    <cfRule type="cellIs" dxfId="2701" priority="2637" operator="equal">
      <formula>"jan."</formula>
    </cfRule>
  </conditionalFormatting>
  <conditionalFormatting sqref="AB15">
    <cfRule type="cellIs" dxfId="2700" priority="2635" operator="equal">
      <formula>"jan."</formula>
    </cfRule>
  </conditionalFormatting>
  <conditionalFormatting sqref="AA15">
    <cfRule type="cellIs" dxfId="2699" priority="2634" operator="equal">
      <formula>"jan."</formula>
    </cfRule>
  </conditionalFormatting>
  <conditionalFormatting sqref="AB15">
    <cfRule type="cellIs" dxfId="2698" priority="2633" operator="equal">
      <formula>"jan."</formula>
    </cfRule>
  </conditionalFormatting>
  <conditionalFormatting sqref="AA15">
    <cfRule type="cellIs" dxfId="2697" priority="2632" operator="equal">
      <formula>"jan."</formula>
    </cfRule>
  </conditionalFormatting>
  <conditionalFormatting sqref="AC15">
    <cfRule type="cellIs" dxfId="2696" priority="2631" operator="equal">
      <formula>"jan."</formula>
    </cfRule>
  </conditionalFormatting>
  <conditionalFormatting sqref="AA15">
    <cfRule type="cellIs" dxfId="2695" priority="2630" operator="equal">
      <formula>"jan."</formula>
    </cfRule>
  </conditionalFormatting>
  <conditionalFormatting sqref="AA15">
    <cfRule type="cellIs" dxfId="2694" priority="2629" operator="equal">
      <formula>"jan."</formula>
    </cfRule>
  </conditionalFormatting>
  <conditionalFormatting sqref="AA15">
    <cfRule type="cellIs" dxfId="2693" priority="2628" operator="equal">
      <formula>"jan."</formula>
    </cfRule>
  </conditionalFormatting>
  <conditionalFormatting sqref="AB15">
    <cfRule type="cellIs" dxfId="2692" priority="2627" operator="equal">
      <formula>"jan."</formula>
    </cfRule>
  </conditionalFormatting>
  <conditionalFormatting sqref="AB15">
    <cfRule type="cellIs" dxfId="2691" priority="2626" operator="equal">
      <formula>"jan."</formula>
    </cfRule>
  </conditionalFormatting>
  <conditionalFormatting sqref="AA15">
    <cfRule type="cellIs" dxfId="2690" priority="2625" operator="equal">
      <formula>"jan."</formula>
    </cfRule>
  </conditionalFormatting>
  <conditionalFormatting sqref="AB15">
    <cfRule type="cellIs" dxfId="2689" priority="2624" operator="equal">
      <formula>"jan."</formula>
    </cfRule>
  </conditionalFormatting>
  <conditionalFormatting sqref="AA15">
    <cfRule type="cellIs" dxfId="2688" priority="2623" operator="equal">
      <formula>"jan."</formula>
    </cfRule>
  </conditionalFormatting>
  <conditionalFormatting sqref="AB15">
    <cfRule type="cellIs" dxfId="2687" priority="2622" operator="equal">
      <formula>"jan."</formula>
    </cfRule>
  </conditionalFormatting>
  <conditionalFormatting sqref="AA15">
    <cfRule type="cellIs" dxfId="2686" priority="2621" operator="equal">
      <formula>"jan."</formula>
    </cfRule>
  </conditionalFormatting>
  <conditionalFormatting sqref="AC15">
    <cfRule type="cellIs" dxfId="2685" priority="2620" operator="equal">
      <formula>"jan."</formula>
    </cfRule>
  </conditionalFormatting>
  <conditionalFormatting sqref="AA15">
    <cfRule type="cellIs" dxfId="2684" priority="2619" operator="equal">
      <formula>"jan."</formula>
    </cfRule>
  </conditionalFormatting>
  <conditionalFormatting sqref="AA15">
    <cfRule type="cellIs" dxfId="2683" priority="2618" operator="equal">
      <formula>"jan."</formula>
    </cfRule>
  </conditionalFormatting>
  <conditionalFormatting sqref="AA15">
    <cfRule type="cellIs" dxfId="2682" priority="2617" operator="equal">
      <formula>"jan."</formula>
    </cfRule>
  </conditionalFormatting>
  <conditionalFormatting sqref="AB15">
    <cfRule type="cellIs" dxfId="2681" priority="2616" operator="equal">
      <formula>"jan."</formula>
    </cfRule>
  </conditionalFormatting>
  <conditionalFormatting sqref="AA15">
    <cfRule type="cellIs" dxfId="2680" priority="2615" operator="equal">
      <formula>"jan."</formula>
    </cfRule>
  </conditionalFormatting>
  <conditionalFormatting sqref="AA15">
    <cfRule type="cellIs" dxfId="2679" priority="2614" operator="equal">
      <formula>"jan."</formula>
    </cfRule>
  </conditionalFormatting>
  <conditionalFormatting sqref="AA15">
    <cfRule type="cellIs" dxfId="2678" priority="2613" operator="equal">
      <formula>"jan."</formula>
    </cfRule>
  </conditionalFormatting>
  <conditionalFormatting sqref="AB15">
    <cfRule type="cellIs" dxfId="2677" priority="2612" operator="equal">
      <formula>"jan."</formula>
    </cfRule>
  </conditionalFormatting>
  <conditionalFormatting sqref="AA15">
    <cfRule type="cellIs" dxfId="2676" priority="2611" operator="equal">
      <formula>"jan."</formula>
    </cfRule>
  </conditionalFormatting>
  <conditionalFormatting sqref="AB15">
    <cfRule type="cellIs" dxfId="2675" priority="2610" operator="equal">
      <formula>"jan."</formula>
    </cfRule>
  </conditionalFormatting>
  <conditionalFormatting sqref="AA15">
    <cfRule type="cellIs" dxfId="2674" priority="2609" operator="equal">
      <formula>"jan."</formula>
    </cfRule>
  </conditionalFormatting>
  <conditionalFormatting sqref="AB15">
    <cfRule type="cellIs" dxfId="2673" priority="2608" operator="equal">
      <formula>"jan."</formula>
    </cfRule>
  </conditionalFormatting>
  <conditionalFormatting sqref="AA15">
    <cfRule type="cellIs" dxfId="2672" priority="2607" operator="equal">
      <formula>"jan."</formula>
    </cfRule>
  </conditionalFormatting>
  <conditionalFormatting sqref="AB15">
    <cfRule type="cellIs" dxfId="2671" priority="2606" operator="equal">
      <formula>"jan."</formula>
    </cfRule>
  </conditionalFormatting>
  <conditionalFormatting sqref="AA15">
    <cfRule type="cellIs" dxfId="2670" priority="2605" operator="equal">
      <formula>"jan."</formula>
    </cfRule>
  </conditionalFormatting>
  <conditionalFormatting sqref="AA15">
    <cfRule type="cellIs" dxfId="2669" priority="2604" operator="equal">
      <formula>"jan."</formula>
    </cfRule>
  </conditionalFormatting>
  <conditionalFormatting sqref="AA15">
    <cfRule type="cellIs" dxfId="2668" priority="2603" operator="equal">
      <formula>"jan."</formula>
    </cfRule>
  </conditionalFormatting>
  <conditionalFormatting sqref="AA15">
    <cfRule type="cellIs" dxfId="2667" priority="2602" operator="equal">
      <formula>"jan."</formula>
    </cfRule>
  </conditionalFormatting>
  <conditionalFormatting sqref="AB15">
    <cfRule type="cellIs" dxfId="2666" priority="2601" operator="equal">
      <formula>"jan."</formula>
    </cfRule>
  </conditionalFormatting>
  <conditionalFormatting sqref="AA15">
    <cfRule type="cellIs" dxfId="2665" priority="2600" operator="equal">
      <formula>"jan."</formula>
    </cfRule>
  </conditionalFormatting>
  <conditionalFormatting sqref="AA15">
    <cfRule type="cellIs" dxfId="2664" priority="2599" operator="equal">
      <formula>"jan."</formula>
    </cfRule>
  </conditionalFormatting>
  <conditionalFormatting sqref="AA15">
    <cfRule type="cellIs" dxfId="2663" priority="2598" operator="equal">
      <formula>"jan."</formula>
    </cfRule>
  </conditionalFormatting>
  <conditionalFormatting sqref="AB15">
    <cfRule type="cellIs" dxfId="2662" priority="2597" operator="equal">
      <formula>"jan."</formula>
    </cfRule>
  </conditionalFormatting>
  <conditionalFormatting sqref="AA15">
    <cfRule type="cellIs" dxfId="2661" priority="2596" operator="equal">
      <formula>"jan."</formula>
    </cfRule>
  </conditionalFormatting>
  <conditionalFormatting sqref="AA15">
    <cfRule type="cellIs" dxfId="2660" priority="2595" operator="equal">
      <formula>"jan."</formula>
    </cfRule>
  </conditionalFormatting>
  <conditionalFormatting sqref="AA15">
    <cfRule type="cellIs" dxfId="2659" priority="2594" operator="equal">
      <formula>"jan."</formula>
    </cfRule>
  </conditionalFormatting>
  <conditionalFormatting sqref="AA15">
    <cfRule type="cellIs" dxfId="2658" priority="2593" operator="equal">
      <formula>"jan."</formula>
    </cfRule>
  </conditionalFormatting>
  <conditionalFormatting sqref="AB15">
    <cfRule type="cellIs" dxfId="2657" priority="2592" operator="equal">
      <formula>"jan."</formula>
    </cfRule>
  </conditionalFormatting>
  <conditionalFormatting sqref="AA15">
    <cfRule type="cellIs" dxfId="2656" priority="2591" operator="equal">
      <formula>"jan."</formula>
    </cfRule>
  </conditionalFormatting>
  <conditionalFormatting sqref="AA15">
    <cfRule type="cellIs" dxfId="2655" priority="2590" operator="equal">
      <formula>"jan."</formula>
    </cfRule>
  </conditionalFormatting>
  <conditionalFormatting sqref="AC15">
    <cfRule type="cellIs" dxfId="2654" priority="2589" operator="equal">
      <formula>"jan."</formula>
    </cfRule>
  </conditionalFormatting>
  <conditionalFormatting sqref="AB15">
    <cfRule type="cellIs" dxfId="2653" priority="2588" operator="equal">
      <formula>"jan."</formula>
    </cfRule>
  </conditionalFormatting>
  <conditionalFormatting sqref="AA15">
    <cfRule type="cellIs" dxfId="2652" priority="2587" operator="equal">
      <formula>"jan."</formula>
    </cfRule>
  </conditionalFormatting>
  <conditionalFormatting sqref="AB15">
    <cfRule type="cellIs" dxfId="2651" priority="2586" operator="equal">
      <formula>"jan."</formula>
    </cfRule>
  </conditionalFormatting>
  <conditionalFormatting sqref="AA15">
    <cfRule type="cellIs" dxfId="2650" priority="2585" operator="equal">
      <formula>"jan."</formula>
    </cfRule>
  </conditionalFormatting>
  <conditionalFormatting sqref="AB15">
    <cfRule type="cellIs" dxfId="2649" priority="2584" operator="equal">
      <formula>"jan."</formula>
    </cfRule>
  </conditionalFormatting>
  <conditionalFormatting sqref="AA15">
    <cfRule type="cellIs" dxfId="2648" priority="2583" operator="equal">
      <formula>"jan."</formula>
    </cfRule>
  </conditionalFormatting>
  <conditionalFormatting sqref="AA15">
    <cfRule type="cellIs" dxfId="2647" priority="2582" operator="equal">
      <formula>"jan."</formula>
    </cfRule>
  </conditionalFormatting>
  <conditionalFormatting sqref="AA15">
    <cfRule type="cellIs" dxfId="2646" priority="2581" operator="equal">
      <formula>"jan."</formula>
    </cfRule>
  </conditionalFormatting>
  <conditionalFormatting sqref="AA15">
    <cfRule type="cellIs" dxfId="2645" priority="2580" operator="equal">
      <formula>"jan."</formula>
    </cfRule>
  </conditionalFormatting>
  <conditionalFormatting sqref="AB15">
    <cfRule type="cellIs" dxfId="2644" priority="2579" operator="equal">
      <formula>"jan."</formula>
    </cfRule>
  </conditionalFormatting>
  <conditionalFormatting sqref="AA15">
    <cfRule type="cellIs" dxfId="2643" priority="2578" operator="equal">
      <formula>"jan."</formula>
    </cfRule>
  </conditionalFormatting>
  <conditionalFormatting sqref="AA15">
    <cfRule type="cellIs" dxfId="2642" priority="2577" operator="equal">
      <formula>"jan."</formula>
    </cfRule>
  </conditionalFormatting>
  <conditionalFormatting sqref="AA15">
    <cfRule type="cellIs" dxfId="2641" priority="2576" operator="equal">
      <formula>"jan."</formula>
    </cfRule>
  </conditionalFormatting>
  <conditionalFormatting sqref="AB15">
    <cfRule type="cellIs" dxfId="2640" priority="2575" operator="equal">
      <formula>"jan."</formula>
    </cfRule>
  </conditionalFormatting>
  <conditionalFormatting sqref="AA15">
    <cfRule type="cellIs" dxfId="2639" priority="2574" operator="equal">
      <formula>"jan."</formula>
    </cfRule>
  </conditionalFormatting>
  <conditionalFormatting sqref="AA15">
    <cfRule type="cellIs" dxfId="2638" priority="2573" operator="equal">
      <formula>"jan."</formula>
    </cfRule>
  </conditionalFormatting>
  <conditionalFormatting sqref="AA15">
    <cfRule type="cellIs" dxfId="2637" priority="2572" operator="equal">
      <formula>"jan."</formula>
    </cfRule>
  </conditionalFormatting>
  <conditionalFormatting sqref="AA15">
    <cfRule type="cellIs" dxfId="2636" priority="2571" operator="equal">
      <formula>"jan."</formula>
    </cfRule>
  </conditionalFormatting>
  <conditionalFormatting sqref="AB15">
    <cfRule type="cellIs" dxfId="2635" priority="2570" operator="equal">
      <formula>"jan."</formula>
    </cfRule>
  </conditionalFormatting>
  <conditionalFormatting sqref="AA15">
    <cfRule type="cellIs" dxfId="2634" priority="2569" operator="equal">
      <formula>"jan."</formula>
    </cfRule>
  </conditionalFormatting>
  <conditionalFormatting sqref="AA15">
    <cfRule type="cellIs" dxfId="2633" priority="2568" operator="equal">
      <formula>"jan."</formula>
    </cfRule>
  </conditionalFormatting>
  <conditionalFormatting sqref="AA15">
    <cfRule type="cellIs" dxfId="2632" priority="2567" operator="equal">
      <formula>"jan."</formula>
    </cfRule>
  </conditionalFormatting>
  <conditionalFormatting sqref="AA15">
    <cfRule type="cellIs" dxfId="2631" priority="2566" operator="equal">
      <formula>"jan."</formula>
    </cfRule>
  </conditionalFormatting>
  <conditionalFormatting sqref="AA15">
    <cfRule type="cellIs" dxfId="2630" priority="2565" operator="equal">
      <formula>"jan."</formula>
    </cfRule>
  </conditionalFormatting>
  <conditionalFormatting sqref="AA15">
    <cfRule type="cellIs" dxfId="2629" priority="2564" operator="equal">
      <formula>"jan."</formula>
    </cfRule>
  </conditionalFormatting>
  <conditionalFormatting sqref="AA15">
    <cfRule type="cellIs" dxfId="2628" priority="2563" operator="equal">
      <formula>"jan."</formula>
    </cfRule>
  </conditionalFormatting>
  <conditionalFormatting sqref="AA15">
    <cfRule type="cellIs" dxfId="2627" priority="2562" operator="equal">
      <formula>"jan."</formula>
    </cfRule>
  </conditionalFormatting>
  <conditionalFormatting sqref="AB15">
    <cfRule type="cellIs" dxfId="2626" priority="2561" operator="equal">
      <formula>"jan."</formula>
    </cfRule>
  </conditionalFormatting>
  <conditionalFormatting sqref="AC15">
    <cfRule type="cellIs" dxfId="2625" priority="2560" operator="equal">
      <formula>"jan."</formula>
    </cfRule>
  </conditionalFormatting>
  <conditionalFormatting sqref="AD15">
    <cfRule type="cellIs" dxfId="2624" priority="2559" operator="equal">
      <formula>"jan."</formula>
    </cfRule>
  </conditionalFormatting>
  <conditionalFormatting sqref="AC15">
    <cfRule type="cellIs" dxfId="2623" priority="2558" operator="equal">
      <formula>"jan."</formula>
    </cfRule>
  </conditionalFormatting>
  <conditionalFormatting sqref="AB15">
    <cfRule type="cellIs" dxfId="2622" priority="2557" operator="equal">
      <formula>"jan."</formula>
    </cfRule>
  </conditionalFormatting>
  <conditionalFormatting sqref="AC15">
    <cfRule type="cellIs" dxfId="2621" priority="2556" operator="equal">
      <formula>"jan."</formula>
    </cfRule>
  </conditionalFormatting>
  <conditionalFormatting sqref="AB15">
    <cfRule type="cellIs" dxfId="2620" priority="2555" operator="equal">
      <formula>"jan."</formula>
    </cfRule>
  </conditionalFormatting>
  <conditionalFormatting sqref="AC15">
    <cfRule type="cellIs" dxfId="2619" priority="2554" operator="equal">
      <formula>"jan."</formula>
    </cfRule>
  </conditionalFormatting>
  <conditionalFormatting sqref="AA15">
    <cfRule type="cellIs" dxfId="2618" priority="2553" operator="equal">
      <formula>"jan."</formula>
    </cfRule>
  </conditionalFormatting>
  <conditionalFormatting sqref="AB15">
    <cfRule type="cellIs" dxfId="2617" priority="2552" operator="equal">
      <formula>"jan."</formula>
    </cfRule>
  </conditionalFormatting>
  <conditionalFormatting sqref="AB15">
    <cfRule type="cellIs" dxfId="2616" priority="2551" operator="equal">
      <formula>"jan."</formula>
    </cfRule>
  </conditionalFormatting>
  <conditionalFormatting sqref="AA15">
    <cfRule type="cellIs" dxfId="2615" priority="2550" operator="equal">
      <formula>"jan."</formula>
    </cfRule>
  </conditionalFormatting>
  <conditionalFormatting sqref="AB15">
    <cfRule type="cellIs" dxfId="2614" priority="2549" operator="equal">
      <formula>"jan."</formula>
    </cfRule>
  </conditionalFormatting>
  <conditionalFormatting sqref="AA15">
    <cfRule type="cellIs" dxfId="2613" priority="2548" operator="equal">
      <formula>"jan."</formula>
    </cfRule>
  </conditionalFormatting>
  <conditionalFormatting sqref="AB15">
    <cfRule type="cellIs" dxfId="2612" priority="2547" operator="equal">
      <formula>"jan."</formula>
    </cfRule>
  </conditionalFormatting>
  <conditionalFormatting sqref="AA15">
    <cfRule type="cellIs" dxfId="2611" priority="2546" operator="equal">
      <formula>"jan."</formula>
    </cfRule>
  </conditionalFormatting>
  <conditionalFormatting sqref="AC15">
    <cfRule type="cellIs" dxfId="2610" priority="2545" operator="equal">
      <formula>"jan."</formula>
    </cfRule>
  </conditionalFormatting>
  <conditionalFormatting sqref="AB15">
    <cfRule type="cellIs" dxfId="2609" priority="2544" operator="equal">
      <formula>"jan."</formula>
    </cfRule>
  </conditionalFormatting>
  <conditionalFormatting sqref="AA15">
    <cfRule type="cellIs" dxfId="2608" priority="2543" operator="equal">
      <formula>"jan."</formula>
    </cfRule>
  </conditionalFormatting>
  <conditionalFormatting sqref="AA15">
    <cfRule type="cellIs" dxfId="2607" priority="2541" operator="equal">
      <formula>"jan."</formula>
    </cfRule>
  </conditionalFormatting>
  <conditionalFormatting sqref="AB15">
    <cfRule type="cellIs" dxfId="2606" priority="2540" operator="equal">
      <formula>"jan."</formula>
    </cfRule>
  </conditionalFormatting>
  <conditionalFormatting sqref="AA15">
    <cfRule type="cellIs" dxfId="2605" priority="2539" operator="equal">
      <formula>"jan."</formula>
    </cfRule>
  </conditionalFormatting>
  <conditionalFormatting sqref="AC15">
    <cfRule type="cellIs" dxfId="2604" priority="2538" operator="equal">
      <formula>"jan."</formula>
    </cfRule>
  </conditionalFormatting>
  <conditionalFormatting sqref="AA15">
    <cfRule type="cellIs" dxfId="2603" priority="2537" operator="equal">
      <formula>"jan."</formula>
    </cfRule>
  </conditionalFormatting>
  <conditionalFormatting sqref="AA15">
    <cfRule type="cellIs" dxfId="2602" priority="2536" operator="equal">
      <formula>"jan."</formula>
    </cfRule>
  </conditionalFormatting>
  <conditionalFormatting sqref="AA15">
    <cfRule type="cellIs" dxfId="2601" priority="2535" operator="equal">
      <formula>"jan."</formula>
    </cfRule>
  </conditionalFormatting>
  <conditionalFormatting sqref="AB15">
    <cfRule type="cellIs" dxfId="2600" priority="2534" operator="equal">
      <formula>"jan."</formula>
    </cfRule>
  </conditionalFormatting>
  <conditionalFormatting sqref="AB15">
    <cfRule type="cellIs" dxfId="2599" priority="2533" operator="equal">
      <formula>"jan."</formula>
    </cfRule>
  </conditionalFormatting>
  <conditionalFormatting sqref="AA15">
    <cfRule type="cellIs" dxfId="2598" priority="2532" operator="equal">
      <formula>"jan."</formula>
    </cfRule>
  </conditionalFormatting>
  <conditionalFormatting sqref="AB15">
    <cfRule type="cellIs" dxfId="2597" priority="2531" operator="equal">
      <formula>"jan."</formula>
    </cfRule>
  </conditionalFormatting>
  <conditionalFormatting sqref="AA15">
    <cfRule type="cellIs" dxfId="2596" priority="2530" operator="equal">
      <formula>"jan."</formula>
    </cfRule>
  </conditionalFormatting>
  <conditionalFormatting sqref="AB15">
    <cfRule type="cellIs" dxfId="2595" priority="2529" operator="equal">
      <formula>"jan."</formula>
    </cfRule>
  </conditionalFormatting>
  <conditionalFormatting sqref="AA15">
    <cfRule type="cellIs" dxfId="2594" priority="2528" operator="equal">
      <formula>"jan."</formula>
    </cfRule>
  </conditionalFormatting>
  <conditionalFormatting sqref="AC15">
    <cfRule type="cellIs" dxfId="2593" priority="2527" operator="equal">
      <formula>"jan."</formula>
    </cfRule>
  </conditionalFormatting>
  <conditionalFormatting sqref="AA15">
    <cfRule type="cellIs" dxfId="2592" priority="2526" operator="equal">
      <formula>"jan."</formula>
    </cfRule>
  </conditionalFormatting>
  <conditionalFormatting sqref="AA15">
    <cfRule type="cellIs" dxfId="2591" priority="2525" operator="equal">
      <formula>"jan."</formula>
    </cfRule>
  </conditionalFormatting>
  <conditionalFormatting sqref="AA15">
    <cfRule type="cellIs" dxfId="2590" priority="2524" operator="equal">
      <formula>"jan."</formula>
    </cfRule>
  </conditionalFormatting>
  <conditionalFormatting sqref="AB15">
    <cfRule type="cellIs" dxfId="2589" priority="2523" operator="equal">
      <formula>"jan."</formula>
    </cfRule>
  </conditionalFormatting>
  <conditionalFormatting sqref="AA15">
    <cfRule type="cellIs" dxfId="2588" priority="2522" operator="equal">
      <formula>"jan."</formula>
    </cfRule>
  </conditionalFormatting>
  <conditionalFormatting sqref="AA15">
    <cfRule type="cellIs" dxfId="2587" priority="2521" operator="equal">
      <formula>"jan."</formula>
    </cfRule>
  </conditionalFormatting>
  <conditionalFormatting sqref="AA15">
    <cfRule type="cellIs" dxfId="2586" priority="2520" operator="equal">
      <formula>"jan."</formula>
    </cfRule>
  </conditionalFormatting>
  <conditionalFormatting sqref="AB15">
    <cfRule type="cellIs" dxfId="2585" priority="2519" operator="equal">
      <formula>"jan."</formula>
    </cfRule>
  </conditionalFormatting>
  <conditionalFormatting sqref="AA15">
    <cfRule type="cellIs" dxfId="2584" priority="2518" operator="equal">
      <formula>"jan."</formula>
    </cfRule>
  </conditionalFormatting>
  <conditionalFormatting sqref="AB15">
    <cfRule type="cellIs" dxfId="2583" priority="2517" operator="equal">
      <formula>"jan."</formula>
    </cfRule>
  </conditionalFormatting>
  <conditionalFormatting sqref="AA15">
    <cfRule type="cellIs" dxfId="2582" priority="2516" operator="equal">
      <formula>"jan."</formula>
    </cfRule>
  </conditionalFormatting>
  <conditionalFormatting sqref="AB15">
    <cfRule type="cellIs" dxfId="2581" priority="2515" operator="equal">
      <formula>"jan."</formula>
    </cfRule>
  </conditionalFormatting>
  <conditionalFormatting sqref="AA15">
    <cfRule type="cellIs" dxfId="2580" priority="2514" operator="equal">
      <formula>"jan."</formula>
    </cfRule>
  </conditionalFormatting>
  <conditionalFormatting sqref="AB15">
    <cfRule type="cellIs" dxfId="2579" priority="2513" operator="equal">
      <formula>"jan."</formula>
    </cfRule>
  </conditionalFormatting>
  <conditionalFormatting sqref="AA15">
    <cfRule type="cellIs" dxfId="2578" priority="2512" operator="equal">
      <formula>"jan."</formula>
    </cfRule>
  </conditionalFormatting>
  <conditionalFormatting sqref="AA15">
    <cfRule type="cellIs" dxfId="2577" priority="2511" operator="equal">
      <formula>"jan."</formula>
    </cfRule>
  </conditionalFormatting>
  <conditionalFormatting sqref="AA15">
    <cfRule type="cellIs" dxfId="2576" priority="2510" operator="equal">
      <formula>"jan."</formula>
    </cfRule>
  </conditionalFormatting>
  <conditionalFormatting sqref="AA15">
    <cfRule type="cellIs" dxfId="2575" priority="2509" operator="equal">
      <formula>"jan."</formula>
    </cfRule>
  </conditionalFormatting>
  <conditionalFormatting sqref="AB15">
    <cfRule type="cellIs" dxfId="2574" priority="2508" operator="equal">
      <formula>"jan."</formula>
    </cfRule>
  </conditionalFormatting>
  <conditionalFormatting sqref="AA15">
    <cfRule type="cellIs" dxfId="2573" priority="2507" operator="equal">
      <formula>"jan."</formula>
    </cfRule>
  </conditionalFormatting>
  <conditionalFormatting sqref="AA15">
    <cfRule type="cellIs" dxfId="2572" priority="2506" operator="equal">
      <formula>"jan."</formula>
    </cfRule>
  </conditionalFormatting>
  <conditionalFormatting sqref="AA15">
    <cfRule type="cellIs" dxfId="2571" priority="2505" operator="equal">
      <formula>"jan."</formula>
    </cfRule>
  </conditionalFormatting>
  <conditionalFormatting sqref="AB15">
    <cfRule type="cellIs" dxfId="2570" priority="2504" operator="equal">
      <formula>"jan."</formula>
    </cfRule>
  </conditionalFormatting>
  <conditionalFormatting sqref="AA15">
    <cfRule type="cellIs" dxfId="2569" priority="2503" operator="equal">
      <formula>"jan."</formula>
    </cfRule>
  </conditionalFormatting>
  <conditionalFormatting sqref="AA15">
    <cfRule type="cellIs" dxfId="2568" priority="2502" operator="equal">
      <formula>"jan."</formula>
    </cfRule>
  </conditionalFormatting>
  <conditionalFormatting sqref="AA15">
    <cfRule type="cellIs" dxfId="2567" priority="2501" operator="equal">
      <formula>"jan."</formula>
    </cfRule>
  </conditionalFormatting>
  <conditionalFormatting sqref="AA15">
    <cfRule type="cellIs" dxfId="2566" priority="2500" operator="equal">
      <formula>"jan."</formula>
    </cfRule>
  </conditionalFormatting>
  <conditionalFormatting sqref="AB15">
    <cfRule type="cellIs" dxfId="2565" priority="2499" operator="equal">
      <formula>"jan."</formula>
    </cfRule>
  </conditionalFormatting>
  <conditionalFormatting sqref="AA15">
    <cfRule type="cellIs" dxfId="2564" priority="2498" operator="equal">
      <formula>"jan."</formula>
    </cfRule>
  </conditionalFormatting>
  <conditionalFormatting sqref="AA15">
    <cfRule type="cellIs" dxfId="2563" priority="2497" operator="equal">
      <formula>"jan."</formula>
    </cfRule>
  </conditionalFormatting>
  <conditionalFormatting sqref="AC15">
    <cfRule type="cellIs" dxfId="2562" priority="2496" operator="equal">
      <formula>"jan."</formula>
    </cfRule>
  </conditionalFormatting>
  <conditionalFormatting sqref="AB15">
    <cfRule type="cellIs" dxfId="2561" priority="2495" operator="equal">
      <formula>"jan."</formula>
    </cfRule>
  </conditionalFormatting>
  <conditionalFormatting sqref="AA15">
    <cfRule type="cellIs" dxfId="2560" priority="2494" operator="equal">
      <formula>"jan."</formula>
    </cfRule>
  </conditionalFormatting>
  <conditionalFormatting sqref="AB15">
    <cfRule type="cellIs" dxfId="2559" priority="2493" operator="equal">
      <formula>"jan."</formula>
    </cfRule>
  </conditionalFormatting>
  <conditionalFormatting sqref="AA15">
    <cfRule type="cellIs" dxfId="2558" priority="2492" operator="equal">
      <formula>"jan."</formula>
    </cfRule>
  </conditionalFormatting>
  <conditionalFormatting sqref="AB15">
    <cfRule type="cellIs" dxfId="2557" priority="2491" operator="equal">
      <formula>"jan."</formula>
    </cfRule>
  </conditionalFormatting>
  <conditionalFormatting sqref="AA15">
    <cfRule type="cellIs" dxfId="2556" priority="2490" operator="equal">
      <formula>"jan."</formula>
    </cfRule>
  </conditionalFormatting>
  <conditionalFormatting sqref="AA15">
    <cfRule type="cellIs" dxfId="2555" priority="2489" operator="equal">
      <formula>"jan."</formula>
    </cfRule>
  </conditionalFormatting>
  <conditionalFormatting sqref="AA15">
    <cfRule type="cellIs" dxfId="2554" priority="2488" operator="equal">
      <formula>"jan."</formula>
    </cfRule>
  </conditionalFormatting>
  <conditionalFormatting sqref="AA15">
    <cfRule type="cellIs" dxfId="2553" priority="2487" operator="equal">
      <formula>"jan."</formula>
    </cfRule>
  </conditionalFormatting>
  <conditionalFormatting sqref="AB15">
    <cfRule type="cellIs" dxfId="2552" priority="2486" operator="equal">
      <formula>"jan."</formula>
    </cfRule>
  </conditionalFormatting>
  <conditionalFormatting sqref="AA15">
    <cfRule type="cellIs" dxfId="2551" priority="2485" operator="equal">
      <formula>"jan."</formula>
    </cfRule>
  </conditionalFormatting>
  <conditionalFormatting sqref="AA15">
    <cfRule type="cellIs" dxfId="2550" priority="2484" operator="equal">
      <formula>"jan."</formula>
    </cfRule>
  </conditionalFormatting>
  <conditionalFormatting sqref="AB15">
    <cfRule type="cellIs" dxfId="2549" priority="2482" operator="equal">
      <formula>"jan."</formula>
    </cfRule>
  </conditionalFormatting>
  <conditionalFormatting sqref="AA15">
    <cfRule type="cellIs" dxfId="2548" priority="2481" operator="equal">
      <formula>"jan."</formula>
    </cfRule>
  </conditionalFormatting>
  <conditionalFormatting sqref="AA15">
    <cfRule type="cellIs" dxfId="2547" priority="2480" operator="equal">
      <formula>"jan."</formula>
    </cfRule>
  </conditionalFormatting>
  <conditionalFormatting sqref="AA15">
    <cfRule type="cellIs" dxfId="2546" priority="2479" operator="equal">
      <formula>"jan."</formula>
    </cfRule>
  </conditionalFormatting>
  <conditionalFormatting sqref="AA15">
    <cfRule type="cellIs" dxfId="2545" priority="2478" operator="equal">
      <formula>"jan."</formula>
    </cfRule>
  </conditionalFormatting>
  <conditionalFormatting sqref="AB15">
    <cfRule type="cellIs" dxfId="2544" priority="2477" operator="equal">
      <formula>"jan."</formula>
    </cfRule>
  </conditionalFormatting>
  <conditionalFormatting sqref="AA15">
    <cfRule type="cellIs" dxfId="2543" priority="2476" operator="equal">
      <formula>"jan."</formula>
    </cfRule>
  </conditionalFormatting>
  <conditionalFormatting sqref="AA15">
    <cfRule type="cellIs" dxfId="2542" priority="2475" operator="equal">
      <formula>"jan."</formula>
    </cfRule>
  </conditionalFormatting>
  <conditionalFormatting sqref="AA15">
    <cfRule type="cellIs" dxfId="2541" priority="2474" operator="equal">
      <formula>"jan."</formula>
    </cfRule>
  </conditionalFormatting>
  <conditionalFormatting sqref="AA15">
    <cfRule type="cellIs" dxfId="2540" priority="2473" operator="equal">
      <formula>"jan."</formula>
    </cfRule>
  </conditionalFormatting>
  <conditionalFormatting sqref="AA15">
    <cfRule type="cellIs" dxfId="2539" priority="2472" operator="equal">
      <formula>"jan."</formula>
    </cfRule>
  </conditionalFormatting>
  <conditionalFormatting sqref="AA15">
    <cfRule type="cellIs" dxfId="2538" priority="2471" operator="equal">
      <formula>"jan."</formula>
    </cfRule>
  </conditionalFormatting>
  <conditionalFormatting sqref="AA15">
    <cfRule type="cellIs" dxfId="2537" priority="2470" operator="equal">
      <formula>"jan."</formula>
    </cfRule>
  </conditionalFormatting>
  <conditionalFormatting sqref="AA15">
    <cfRule type="cellIs" dxfId="2536" priority="2469" operator="equal">
      <formula>"jan."</formula>
    </cfRule>
  </conditionalFormatting>
  <conditionalFormatting sqref="AB15">
    <cfRule type="cellIs" dxfId="2535" priority="2468" operator="equal">
      <formula>"jan."</formula>
    </cfRule>
  </conditionalFormatting>
  <conditionalFormatting sqref="AC15">
    <cfRule type="cellIs" dxfId="2534" priority="2467" operator="equal">
      <formula>"jan."</formula>
    </cfRule>
  </conditionalFormatting>
  <conditionalFormatting sqref="AD15">
    <cfRule type="cellIs" dxfId="2533" priority="2466" operator="equal">
      <formula>"jan."</formula>
    </cfRule>
  </conditionalFormatting>
  <conditionalFormatting sqref="AB15">
    <cfRule type="cellIs" dxfId="2532" priority="2465" operator="equal">
      <formula>"jan."</formula>
    </cfRule>
  </conditionalFormatting>
  <conditionalFormatting sqref="AA15">
    <cfRule type="cellIs" dxfId="2531" priority="2464" operator="equal">
      <formula>"jan."</formula>
    </cfRule>
  </conditionalFormatting>
  <conditionalFormatting sqref="AA15">
    <cfRule type="cellIs" dxfId="2530" priority="2462" operator="equal">
      <formula>"jan."</formula>
    </cfRule>
  </conditionalFormatting>
  <conditionalFormatting sqref="AB15">
    <cfRule type="cellIs" dxfId="2529" priority="2461" operator="equal">
      <formula>"jan."</formula>
    </cfRule>
  </conditionalFormatting>
  <conditionalFormatting sqref="AA15">
    <cfRule type="cellIs" dxfId="2528" priority="2460" operator="equal">
      <formula>"jan."</formula>
    </cfRule>
  </conditionalFormatting>
  <conditionalFormatting sqref="AA15">
    <cfRule type="cellIs" dxfId="2527" priority="2459" operator="equal">
      <formula>"jan."</formula>
    </cfRule>
  </conditionalFormatting>
  <conditionalFormatting sqref="AA15">
    <cfRule type="cellIs" dxfId="2526" priority="2458" operator="equal">
      <formula>"jan."</formula>
    </cfRule>
  </conditionalFormatting>
  <conditionalFormatting sqref="AA15">
    <cfRule type="cellIs" dxfId="2525" priority="2457" operator="equal">
      <formula>"jan."</formula>
    </cfRule>
  </conditionalFormatting>
  <conditionalFormatting sqref="AA15">
    <cfRule type="cellIs" dxfId="2524" priority="2455" operator="equal">
      <formula>"jan."</formula>
    </cfRule>
  </conditionalFormatting>
  <conditionalFormatting sqref="AA15">
    <cfRule type="cellIs" dxfId="2523" priority="2454" operator="equal">
      <formula>"jan."</formula>
    </cfRule>
  </conditionalFormatting>
  <conditionalFormatting sqref="AB15">
    <cfRule type="cellIs" dxfId="2522" priority="2452" operator="equal">
      <formula>"jan."</formula>
    </cfRule>
  </conditionalFormatting>
  <conditionalFormatting sqref="AA15">
    <cfRule type="cellIs" dxfId="2521" priority="2451" operator="equal">
      <formula>"jan."</formula>
    </cfRule>
  </conditionalFormatting>
  <conditionalFormatting sqref="AA15">
    <cfRule type="cellIs" dxfId="2520" priority="2450" operator="equal">
      <formula>"jan."</formula>
    </cfRule>
  </conditionalFormatting>
  <conditionalFormatting sqref="AA15">
    <cfRule type="cellIs" dxfId="2519" priority="2449" operator="equal">
      <formula>"jan."</formula>
    </cfRule>
  </conditionalFormatting>
  <conditionalFormatting sqref="AA15">
    <cfRule type="cellIs" dxfId="2518" priority="2448" operator="equal">
      <formula>"jan."</formula>
    </cfRule>
  </conditionalFormatting>
  <conditionalFormatting sqref="AB15">
    <cfRule type="cellIs" dxfId="2517" priority="2447" operator="equal">
      <formula>"jan."</formula>
    </cfRule>
  </conditionalFormatting>
  <conditionalFormatting sqref="AA15">
    <cfRule type="cellIs" dxfId="2516" priority="2446" operator="equal">
      <formula>"jan."</formula>
    </cfRule>
  </conditionalFormatting>
  <conditionalFormatting sqref="AA15">
    <cfRule type="cellIs" dxfId="2515" priority="2445" operator="equal">
      <formula>"jan."</formula>
    </cfRule>
  </conditionalFormatting>
  <conditionalFormatting sqref="AA15">
    <cfRule type="cellIs" dxfId="2514" priority="2444" operator="equal">
      <formula>"jan."</formula>
    </cfRule>
  </conditionalFormatting>
  <conditionalFormatting sqref="AA15">
    <cfRule type="cellIs" dxfId="2513" priority="2443" operator="equal">
      <formula>"jan."</formula>
    </cfRule>
  </conditionalFormatting>
  <conditionalFormatting sqref="AA15">
    <cfRule type="cellIs" dxfId="2512" priority="2442" operator="equal">
      <formula>"jan."</formula>
    </cfRule>
  </conditionalFormatting>
  <conditionalFormatting sqref="AA15">
    <cfRule type="cellIs" dxfId="2511" priority="2441" operator="equal">
      <formula>"jan."</formula>
    </cfRule>
  </conditionalFormatting>
  <conditionalFormatting sqref="AA15">
    <cfRule type="cellIs" dxfId="2510" priority="2440" operator="equal">
      <formula>"jan."</formula>
    </cfRule>
  </conditionalFormatting>
  <conditionalFormatting sqref="AA15">
    <cfRule type="cellIs" dxfId="2509" priority="2439" operator="equal">
      <formula>"jan."</formula>
    </cfRule>
  </conditionalFormatting>
  <conditionalFormatting sqref="AB15">
    <cfRule type="cellIs" dxfId="2508" priority="2438" operator="equal">
      <formula>"jan."</formula>
    </cfRule>
  </conditionalFormatting>
  <conditionalFormatting sqref="AA15">
    <cfRule type="cellIs" dxfId="2507" priority="2437" operator="equal">
      <formula>"jan."</formula>
    </cfRule>
  </conditionalFormatting>
  <conditionalFormatting sqref="AA15">
    <cfRule type="cellIs" dxfId="2506" priority="2436" operator="equal">
      <formula>"jan."</formula>
    </cfRule>
  </conditionalFormatting>
  <conditionalFormatting sqref="AA15">
    <cfRule type="cellIs" dxfId="2505" priority="2435" operator="equal">
      <formula>"jan."</formula>
    </cfRule>
  </conditionalFormatting>
  <conditionalFormatting sqref="AA15">
    <cfRule type="cellIs" dxfId="2504" priority="2434" operator="equal">
      <formula>"jan."</formula>
    </cfRule>
  </conditionalFormatting>
  <conditionalFormatting sqref="AA15">
    <cfRule type="cellIs" dxfId="2503" priority="2433" operator="equal">
      <formula>"jan."</formula>
    </cfRule>
  </conditionalFormatting>
  <conditionalFormatting sqref="AA15">
    <cfRule type="cellIs" dxfId="2502" priority="2432" operator="equal">
      <formula>"jan."</formula>
    </cfRule>
  </conditionalFormatting>
  <conditionalFormatting sqref="AA15">
    <cfRule type="cellIs" dxfId="2501" priority="2431" operator="equal">
      <formula>"jan."</formula>
    </cfRule>
  </conditionalFormatting>
  <conditionalFormatting sqref="AB15">
    <cfRule type="cellIs" dxfId="2500" priority="2430" operator="equal">
      <formula>"jan."</formula>
    </cfRule>
  </conditionalFormatting>
  <conditionalFormatting sqref="AC15">
    <cfRule type="cellIs" dxfId="2499" priority="2429" operator="equal">
      <formula>"jan."</formula>
    </cfRule>
  </conditionalFormatting>
  <conditionalFormatting sqref="AC15">
    <cfRule type="cellIs" dxfId="2498" priority="2428" operator="equal">
      <formula>"jan."</formula>
    </cfRule>
  </conditionalFormatting>
  <conditionalFormatting sqref="AB15">
    <cfRule type="cellIs" dxfId="2497" priority="2427" operator="equal">
      <formula>"jan."</formula>
    </cfRule>
  </conditionalFormatting>
  <conditionalFormatting sqref="AC15">
    <cfRule type="cellIs" dxfId="2496" priority="2426" operator="equal">
      <formula>"jan."</formula>
    </cfRule>
  </conditionalFormatting>
  <conditionalFormatting sqref="AB15">
    <cfRule type="cellIs" dxfId="2495" priority="2425" operator="equal">
      <formula>"jan."</formula>
    </cfRule>
  </conditionalFormatting>
  <conditionalFormatting sqref="AC15">
    <cfRule type="cellIs" dxfId="2494" priority="2424" operator="equal">
      <formula>"jan."</formula>
    </cfRule>
  </conditionalFormatting>
  <conditionalFormatting sqref="AA15">
    <cfRule type="cellIs" dxfId="2493" priority="2423" operator="equal">
      <formula>"jan."</formula>
    </cfRule>
  </conditionalFormatting>
  <conditionalFormatting sqref="AB15">
    <cfRule type="cellIs" dxfId="2492" priority="2422" operator="equal">
      <formula>"jan."</formula>
    </cfRule>
  </conditionalFormatting>
  <conditionalFormatting sqref="AB15">
    <cfRule type="cellIs" dxfId="2491" priority="2421" operator="equal">
      <formula>"jan."</formula>
    </cfRule>
  </conditionalFormatting>
  <conditionalFormatting sqref="AA15">
    <cfRule type="cellIs" dxfId="2490" priority="2420" operator="equal">
      <formula>"jan."</formula>
    </cfRule>
  </conditionalFormatting>
  <conditionalFormatting sqref="AB15">
    <cfRule type="cellIs" dxfId="2489" priority="2419" operator="equal">
      <formula>"jan."</formula>
    </cfRule>
  </conditionalFormatting>
  <conditionalFormatting sqref="AA15">
    <cfRule type="cellIs" dxfId="2488" priority="2418" operator="equal">
      <formula>"jan."</formula>
    </cfRule>
  </conditionalFormatting>
  <conditionalFormatting sqref="AB15">
    <cfRule type="cellIs" dxfId="2487" priority="2417" operator="equal">
      <formula>"jan."</formula>
    </cfRule>
  </conditionalFormatting>
  <conditionalFormatting sqref="AA15">
    <cfRule type="cellIs" dxfId="2486" priority="2416" operator="equal">
      <formula>"jan."</formula>
    </cfRule>
  </conditionalFormatting>
  <conditionalFormatting sqref="AC15">
    <cfRule type="cellIs" dxfId="2485" priority="2415" operator="equal">
      <formula>"jan."</formula>
    </cfRule>
  </conditionalFormatting>
  <conditionalFormatting sqref="AB15">
    <cfRule type="cellIs" dxfId="2484" priority="2414" operator="equal">
      <formula>"jan."</formula>
    </cfRule>
  </conditionalFormatting>
  <conditionalFormatting sqref="AA15">
    <cfRule type="cellIs" dxfId="2483" priority="2413" operator="equal">
      <formula>"jan."</formula>
    </cfRule>
  </conditionalFormatting>
  <conditionalFormatting sqref="AB15">
    <cfRule type="cellIs" dxfId="2482" priority="2412" operator="equal">
      <formula>"jan."</formula>
    </cfRule>
  </conditionalFormatting>
  <conditionalFormatting sqref="AA15">
    <cfRule type="cellIs" dxfId="2481" priority="2411" operator="equal">
      <formula>"jan."</formula>
    </cfRule>
  </conditionalFormatting>
  <conditionalFormatting sqref="AB15">
    <cfRule type="cellIs" dxfId="2480" priority="2410" operator="equal">
      <formula>"jan."</formula>
    </cfRule>
  </conditionalFormatting>
  <conditionalFormatting sqref="AA15">
    <cfRule type="cellIs" dxfId="2479" priority="2409" operator="equal">
      <formula>"jan."</formula>
    </cfRule>
  </conditionalFormatting>
  <conditionalFormatting sqref="AC15">
    <cfRule type="cellIs" dxfId="2478" priority="2408" operator="equal">
      <formula>"jan."</formula>
    </cfRule>
  </conditionalFormatting>
  <conditionalFormatting sqref="AA15">
    <cfRule type="cellIs" dxfId="2477" priority="2407" operator="equal">
      <formula>"jan."</formula>
    </cfRule>
  </conditionalFormatting>
  <conditionalFormatting sqref="AA15">
    <cfRule type="cellIs" dxfId="2476" priority="2406" operator="equal">
      <formula>"jan."</formula>
    </cfRule>
  </conditionalFormatting>
  <conditionalFormatting sqref="AA15">
    <cfRule type="cellIs" dxfId="2475" priority="2405" operator="equal">
      <formula>"jan."</formula>
    </cfRule>
  </conditionalFormatting>
  <conditionalFormatting sqref="AB15">
    <cfRule type="cellIs" dxfId="2474" priority="2404" operator="equal">
      <formula>"jan."</formula>
    </cfRule>
  </conditionalFormatting>
  <conditionalFormatting sqref="AB15">
    <cfRule type="cellIs" dxfId="2473" priority="2403" operator="equal">
      <formula>"jan."</formula>
    </cfRule>
  </conditionalFormatting>
  <conditionalFormatting sqref="AA15">
    <cfRule type="cellIs" dxfId="2472" priority="2402" operator="equal">
      <formula>"jan."</formula>
    </cfRule>
  </conditionalFormatting>
  <conditionalFormatting sqref="AB15">
    <cfRule type="cellIs" dxfId="2471" priority="2401" operator="equal">
      <formula>"jan."</formula>
    </cfRule>
  </conditionalFormatting>
  <conditionalFormatting sqref="AA15">
    <cfRule type="cellIs" dxfId="2470" priority="2400" operator="equal">
      <formula>"jan."</formula>
    </cfRule>
  </conditionalFormatting>
  <conditionalFormatting sqref="AB15">
    <cfRule type="cellIs" dxfId="2469" priority="2399" operator="equal">
      <formula>"jan."</formula>
    </cfRule>
  </conditionalFormatting>
  <conditionalFormatting sqref="AA15">
    <cfRule type="cellIs" dxfId="2468" priority="2398" operator="equal">
      <formula>"jan."</formula>
    </cfRule>
  </conditionalFormatting>
  <conditionalFormatting sqref="AC15">
    <cfRule type="cellIs" dxfId="2467" priority="2397" operator="equal">
      <formula>"jan."</formula>
    </cfRule>
  </conditionalFormatting>
  <conditionalFormatting sqref="AA15">
    <cfRule type="cellIs" dxfId="2466" priority="2396" operator="equal">
      <formula>"jan."</formula>
    </cfRule>
  </conditionalFormatting>
  <conditionalFormatting sqref="AA15">
    <cfRule type="cellIs" dxfId="2465" priority="2395" operator="equal">
      <formula>"jan."</formula>
    </cfRule>
  </conditionalFormatting>
  <conditionalFormatting sqref="AA15">
    <cfRule type="cellIs" dxfId="2464" priority="2394" operator="equal">
      <formula>"jan."</formula>
    </cfRule>
  </conditionalFormatting>
  <conditionalFormatting sqref="AB15">
    <cfRule type="cellIs" dxfId="2463" priority="2393" operator="equal">
      <formula>"jan."</formula>
    </cfRule>
  </conditionalFormatting>
  <conditionalFormatting sqref="AA15">
    <cfRule type="cellIs" dxfId="2462" priority="2392" operator="equal">
      <formula>"jan."</formula>
    </cfRule>
  </conditionalFormatting>
  <conditionalFormatting sqref="AA15">
    <cfRule type="cellIs" dxfId="2461" priority="2391" operator="equal">
      <formula>"jan."</formula>
    </cfRule>
  </conditionalFormatting>
  <conditionalFormatting sqref="AA15">
    <cfRule type="cellIs" dxfId="2460" priority="2390" operator="equal">
      <formula>"jan."</formula>
    </cfRule>
  </conditionalFormatting>
  <conditionalFormatting sqref="AB15">
    <cfRule type="cellIs" dxfId="2459" priority="2389" operator="equal">
      <formula>"jan."</formula>
    </cfRule>
  </conditionalFormatting>
  <conditionalFormatting sqref="AA15">
    <cfRule type="cellIs" dxfId="2458" priority="2388" operator="equal">
      <formula>"jan."</formula>
    </cfRule>
  </conditionalFormatting>
  <conditionalFormatting sqref="AB15">
    <cfRule type="cellIs" dxfId="2457" priority="2387" operator="equal">
      <formula>"jan."</formula>
    </cfRule>
  </conditionalFormatting>
  <conditionalFormatting sqref="AA15">
    <cfRule type="cellIs" dxfId="2456" priority="2386" operator="equal">
      <formula>"jan."</formula>
    </cfRule>
  </conditionalFormatting>
  <conditionalFormatting sqref="AB15">
    <cfRule type="cellIs" dxfId="2455" priority="2385" operator="equal">
      <formula>"jan."</formula>
    </cfRule>
  </conditionalFormatting>
  <conditionalFormatting sqref="AA15">
    <cfRule type="cellIs" dxfId="2454" priority="2384" operator="equal">
      <formula>"jan."</formula>
    </cfRule>
  </conditionalFormatting>
  <conditionalFormatting sqref="AB15">
    <cfRule type="cellIs" dxfId="2453" priority="2383" operator="equal">
      <formula>"jan."</formula>
    </cfRule>
  </conditionalFormatting>
  <conditionalFormatting sqref="AA15">
    <cfRule type="cellIs" dxfId="2452" priority="2382" operator="equal">
      <formula>"jan."</formula>
    </cfRule>
  </conditionalFormatting>
  <conditionalFormatting sqref="AA15">
    <cfRule type="cellIs" dxfId="2451" priority="2381" operator="equal">
      <formula>"jan."</formula>
    </cfRule>
  </conditionalFormatting>
  <conditionalFormatting sqref="AA15">
    <cfRule type="cellIs" dxfId="2450" priority="2380" operator="equal">
      <formula>"jan."</formula>
    </cfRule>
  </conditionalFormatting>
  <conditionalFormatting sqref="AA15">
    <cfRule type="cellIs" dxfId="2449" priority="2379" operator="equal">
      <formula>"jan."</formula>
    </cfRule>
  </conditionalFormatting>
  <conditionalFormatting sqref="AB15">
    <cfRule type="cellIs" dxfId="2448" priority="2378" operator="equal">
      <formula>"jan."</formula>
    </cfRule>
  </conditionalFormatting>
  <conditionalFormatting sqref="AA15">
    <cfRule type="cellIs" dxfId="2447" priority="2377" operator="equal">
      <formula>"jan."</formula>
    </cfRule>
  </conditionalFormatting>
  <conditionalFormatting sqref="AA15">
    <cfRule type="cellIs" dxfId="2446" priority="2376" operator="equal">
      <formula>"jan."</formula>
    </cfRule>
  </conditionalFormatting>
  <conditionalFormatting sqref="AA15">
    <cfRule type="cellIs" dxfId="2445" priority="2375" operator="equal">
      <formula>"jan."</formula>
    </cfRule>
  </conditionalFormatting>
  <conditionalFormatting sqref="AB15">
    <cfRule type="cellIs" dxfId="2444" priority="2374" operator="equal">
      <formula>"jan."</formula>
    </cfRule>
  </conditionalFormatting>
  <conditionalFormatting sqref="AA15">
    <cfRule type="cellIs" dxfId="2443" priority="2373" operator="equal">
      <formula>"jan."</formula>
    </cfRule>
  </conditionalFormatting>
  <conditionalFormatting sqref="AA15">
    <cfRule type="cellIs" dxfId="2442" priority="2372" operator="equal">
      <formula>"jan."</formula>
    </cfRule>
  </conditionalFormatting>
  <conditionalFormatting sqref="AA15">
    <cfRule type="cellIs" dxfId="2441" priority="2371" operator="equal">
      <formula>"jan."</formula>
    </cfRule>
  </conditionalFormatting>
  <conditionalFormatting sqref="AA15">
    <cfRule type="cellIs" dxfId="2440" priority="2370" operator="equal">
      <formula>"jan."</formula>
    </cfRule>
  </conditionalFormatting>
  <conditionalFormatting sqref="AB15">
    <cfRule type="cellIs" dxfId="2439" priority="2369" operator="equal">
      <formula>"jan."</formula>
    </cfRule>
  </conditionalFormatting>
  <conditionalFormatting sqref="AA15">
    <cfRule type="cellIs" dxfId="2438" priority="2368" operator="equal">
      <formula>"jan."</formula>
    </cfRule>
  </conditionalFormatting>
  <conditionalFormatting sqref="AA15">
    <cfRule type="cellIs" dxfId="2437" priority="2367" operator="equal">
      <formula>"jan."</formula>
    </cfRule>
  </conditionalFormatting>
  <conditionalFormatting sqref="AC15">
    <cfRule type="cellIs" dxfId="2436" priority="2366" operator="equal">
      <formula>"jan."</formula>
    </cfRule>
  </conditionalFormatting>
  <conditionalFormatting sqref="AB15">
    <cfRule type="cellIs" dxfId="2435" priority="2365" operator="equal">
      <formula>"jan."</formula>
    </cfRule>
  </conditionalFormatting>
  <conditionalFormatting sqref="AA15">
    <cfRule type="cellIs" dxfId="2434" priority="2364" operator="equal">
      <formula>"jan."</formula>
    </cfRule>
  </conditionalFormatting>
  <conditionalFormatting sqref="AB15">
    <cfRule type="cellIs" dxfId="2433" priority="2363" operator="equal">
      <formula>"jan."</formula>
    </cfRule>
  </conditionalFormatting>
  <conditionalFormatting sqref="AA15">
    <cfRule type="cellIs" dxfId="2432" priority="2362" operator="equal">
      <formula>"jan."</formula>
    </cfRule>
  </conditionalFormatting>
  <conditionalFormatting sqref="AB15">
    <cfRule type="cellIs" dxfId="2431" priority="2361" operator="equal">
      <formula>"jan."</formula>
    </cfRule>
  </conditionalFormatting>
  <conditionalFormatting sqref="AA15">
    <cfRule type="cellIs" dxfId="2430" priority="2360" operator="equal">
      <formula>"jan."</formula>
    </cfRule>
  </conditionalFormatting>
  <conditionalFormatting sqref="AA15">
    <cfRule type="cellIs" dxfId="2429" priority="2359" operator="equal">
      <formula>"jan."</formula>
    </cfRule>
  </conditionalFormatting>
  <conditionalFormatting sqref="AA15">
    <cfRule type="cellIs" dxfId="2428" priority="2358" operator="equal">
      <formula>"jan."</formula>
    </cfRule>
  </conditionalFormatting>
  <conditionalFormatting sqref="AA15">
    <cfRule type="cellIs" dxfId="2427" priority="2357" operator="equal">
      <formula>"jan."</formula>
    </cfRule>
  </conditionalFormatting>
  <conditionalFormatting sqref="AB15">
    <cfRule type="cellIs" dxfId="2426" priority="2356" operator="equal">
      <formula>"jan."</formula>
    </cfRule>
  </conditionalFormatting>
  <conditionalFormatting sqref="AA15">
    <cfRule type="cellIs" dxfId="2425" priority="2355" operator="equal">
      <formula>"jan."</formula>
    </cfRule>
  </conditionalFormatting>
  <conditionalFormatting sqref="AA15">
    <cfRule type="cellIs" dxfId="2424" priority="2354" operator="equal">
      <formula>"jan."</formula>
    </cfRule>
  </conditionalFormatting>
  <conditionalFormatting sqref="AA15">
    <cfRule type="cellIs" dxfId="2423" priority="2353" operator="equal">
      <formula>"jan."</formula>
    </cfRule>
  </conditionalFormatting>
  <conditionalFormatting sqref="AB15">
    <cfRule type="cellIs" dxfId="2422" priority="2352" operator="equal">
      <formula>"jan."</formula>
    </cfRule>
  </conditionalFormatting>
  <conditionalFormatting sqref="AA15">
    <cfRule type="cellIs" dxfId="2421" priority="2351" operator="equal">
      <formula>"jan."</formula>
    </cfRule>
  </conditionalFormatting>
  <conditionalFormatting sqref="AA15">
    <cfRule type="cellIs" dxfId="2420" priority="2350" operator="equal">
      <formula>"jan."</formula>
    </cfRule>
  </conditionalFormatting>
  <conditionalFormatting sqref="AA15">
    <cfRule type="cellIs" dxfId="2419" priority="2349" operator="equal">
      <formula>"jan."</formula>
    </cfRule>
  </conditionalFormatting>
  <conditionalFormatting sqref="AA15">
    <cfRule type="cellIs" dxfId="2418" priority="2348" operator="equal">
      <formula>"jan."</formula>
    </cfRule>
  </conditionalFormatting>
  <conditionalFormatting sqref="AB15">
    <cfRule type="cellIs" dxfId="2417" priority="2347" operator="equal">
      <formula>"jan."</formula>
    </cfRule>
  </conditionalFormatting>
  <conditionalFormatting sqref="AA15">
    <cfRule type="cellIs" dxfId="2416" priority="2346" operator="equal">
      <formula>"jan."</formula>
    </cfRule>
  </conditionalFormatting>
  <conditionalFormatting sqref="AA15">
    <cfRule type="cellIs" dxfId="2415" priority="2345" operator="equal">
      <formula>"jan."</formula>
    </cfRule>
  </conditionalFormatting>
  <conditionalFormatting sqref="AA15">
    <cfRule type="cellIs" dxfId="2414" priority="2344" operator="equal">
      <formula>"jan."</formula>
    </cfRule>
  </conditionalFormatting>
  <conditionalFormatting sqref="AA15">
    <cfRule type="cellIs" dxfId="2413" priority="2343" operator="equal">
      <formula>"jan."</formula>
    </cfRule>
  </conditionalFormatting>
  <conditionalFormatting sqref="AA15">
    <cfRule type="cellIs" dxfId="2412" priority="2342" operator="equal">
      <formula>"jan."</formula>
    </cfRule>
  </conditionalFormatting>
  <conditionalFormatting sqref="AA15">
    <cfRule type="cellIs" dxfId="2411" priority="2341" operator="equal">
      <formula>"jan."</formula>
    </cfRule>
  </conditionalFormatting>
  <conditionalFormatting sqref="AA15">
    <cfRule type="cellIs" dxfId="2410" priority="2340" operator="equal">
      <formula>"jan."</formula>
    </cfRule>
  </conditionalFormatting>
  <conditionalFormatting sqref="AA15">
    <cfRule type="cellIs" dxfId="2409" priority="2339" operator="equal">
      <formula>"jan."</formula>
    </cfRule>
  </conditionalFormatting>
  <conditionalFormatting sqref="AB15">
    <cfRule type="cellIs" dxfId="2408" priority="2338" operator="equal">
      <formula>"jan."</formula>
    </cfRule>
  </conditionalFormatting>
  <conditionalFormatting sqref="AC15">
    <cfRule type="cellIs" dxfId="2407" priority="2337" operator="equal">
      <formula>"jan."</formula>
    </cfRule>
  </conditionalFormatting>
  <conditionalFormatting sqref="AD15">
    <cfRule type="cellIs" dxfId="2406" priority="2336" operator="equal">
      <formula>"jan."</formula>
    </cfRule>
  </conditionalFormatting>
  <conditionalFormatting sqref="AB15">
    <cfRule type="cellIs" dxfId="2405" priority="2335" operator="equal">
      <formula>"jan."</formula>
    </cfRule>
  </conditionalFormatting>
  <conditionalFormatting sqref="AA15">
    <cfRule type="cellIs" dxfId="2404" priority="2334" operator="equal">
      <formula>"jan."</formula>
    </cfRule>
  </conditionalFormatting>
  <conditionalFormatting sqref="AB15">
    <cfRule type="cellIs" dxfId="2403" priority="2333" operator="equal">
      <formula>"jan."</formula>
    </cfRule>
  </conditionalFormatting>
  <conditionalFormatting sqref="AA15">
    <cfRule type="cellIs" dxfId="2402" priority="2332" operator="equal">
      <formula>"jan."</formula>
    </cfRule>
  </conditionalFormatting>
  <conditionalFormatting sqref="AB15">
    <cfRule type="cellIs" dxfId="2401" priority="2331" operator="equal">
      <formula>"jan."</formula>
    </cfRule>
  </conditionalFormatting>
  <conditionalFormatting sqref="AA15">
    <cfRule type="cellIs" dxfId="2400" priority="2330" operator="equal">
      <formula>"jan."</formula>
    </cfRule>
  </conditionalFormatting>
  <conditionalFormatting sqref="AA15">
    <cfRule type="cellIs" dxfId="2399" priority="2329" operator="equal">
      <formula>"jan."</formula>
    </cfRule>
  </conditionalFormatting>
  <conditionalFormatting sqref="AA15">
    <cfRule type="cellIs" dxfId="2398" priority="2328" operator="equal">
      <formula>"jan."</formula>
    </cfRule>
  </conditionalFormatting>
  <conditionalFormatting sqref="AB15">
    <cfRule type="cellIs" dxfId="2397" priority="2326" operator="equal">
      <formula>"jan."</formula>
    </cfRule>
  </conditionalFormatting>
  <conditionalFormatting sqref="AA15">
    <cfRule type="cellIs" dxfId="2396" priority="2325" operator="equal">
      <formula>"jan."</formula>
    </cfRule>
  </conditionalFormatting>
  <conditionalFormatting sqref="AA15">
    <cfRule type="cellIs" dxfId="2395" priority="2324" operator="equal">
      <formula>"jan."</formula>
    </cfRule>
  </conditionalFormatting>
  <conditionalFormatting sqref="AB15">
    <cfRule type="cellIs" dxfId="2394" priority="2322" operator="equal">
      <formula>"jan."</formula>
    </cfRule>
  </conditionalFormatting>
  <conditionalFormatting sqref="AA15">
    <cfRule type="cellIs" dxfId="2393" priority="2321" operator="equal">
      <formula>"jan."</formula>
    </cfRule>
  </conditionalFormatting>
  <conditionalFormatting sqref="AA15">
    <cfRule type="cellIs" dxfId="2392" priority="2320" operator="equal">
      <formula>"jan."</formula>
    </cfRule>
  </conditionalFormatting>
  <conditionalFormatting sqref="AA15">
    <cfRule type="cellIs" dxfId="2391" priority="2319" operator="equal">
      <formula>"jan."</formula>
    </cfRule>
  </conditionalFormatting>
  <conditionalFormatting sqref="AA15">
    <cfRule type="cellIs" dxfId="2390" priority="2318" operator="equal">
      <formula>"jan."</formula>
    </cfRule>
  </conditionalFormatting>
  <conditionalFormatting sqref="AB15">
    <cfRule type="cellIs" dxfId="2389" priority="2317" operator="equal">
      <formula>"jan."</formula>
    </cfRule>
  </conditionalFormatting>
  <conditionalFormatting sqref="AA15">
    <cfRule type="cellIs" dxfId="2388" priority="2316" operator="equal">
      <formula>"jan."</formula>
    </cfRule>
  </conditionalFormatting>
  <conditionalFormatting sqref="AA15">
    <cfRule type="cellIs" dxfId="2387" priority="2315" operator="equal">
      <formula>"jan."</formula>
    </cfRule>
  </conditionalFormatting>
  <conditionalFormatting sqref="AA15">
    <cfRule type="cellIs" dxfId="2386" priority="2314" operator="equal">
      <formula>"jan."</formula>
    </cfRule>
  </conditionalFormatting>
  <conditionalFormatting sqref="AA15">
    <cfRule type="cellIs" dxfId="2385" priority="2313" operator="equal">
      <formula>"jan."</formula>
    </cfRule>
  </conditionalFormatting>
  <conditionalFormatting sqref="AA15">
    <cfRule type="cellIs" dxfId="2384" priority="2312" operator="equal">
      <formula>"jan."</formula>
    </cfRule>
  </conditionalFormatting>
  <conditionalFormatting sqref="AA15">
    <cfRule type="cellIs" dxfId="2383" priority="2311" operator="equal">
      <formula>"jan."</formula>
    </cfRule>
  </conditionalFormatting>
  <conditionalFormatting sqref="AA15">
    <cfRule type="cellIs" dxfId="2382" priority="2310" operator="equal">
      <formula>"jan."</formula>
    </cfRule>
  </conditionalFormatting>
  <conditionalFormatting sqref="AA15">
    <cfRule type="cellIs" dxfId="2381" priority="2309" operator="equal">
      <formula>"jan."</formula>
    </cfRule>
  </conditionalFormatting>
  <conditionalFormatting sqref="AB15">
    <cfRule type="cellIs" dxfId="2380" priority="2308" operator="equal">
      <formula>"jan."</formula>
    </cfRule>
  </conditionalFormatting>
  <conditionalFormatting sqref="AA15">
    <cfRule type="cellIs" dxfId="2379" priority="2307" operator="equal">
      <formula>"jan."</formula>
    </cfRule>
  </conditionalFormatting>
  <conditionalFormatting sqref="AA15">
    <cfRule type="cellIs" dxfId="2378" priority="2306" operator="equal">
      <formula>"jan."</formula>
    </cfRule>
  </conditionalFormatting>
  <conditionalFormatting sqref="AA15">
    <cfRule type="cellIs" dxfId="2377" priority="2305" operator="equal">
      <formula>"jan."</formula>
    </cfRule>
  </conditionalFormatting>
  <conditionalFormatting sqref="AA15">
    <cfRule type="cellIs" dxfId="2376" priority="2304" operator="equal">
      <formula>"jan."</formula>
    </cfRule>
  </conditionalFormatting>
  <conditionalFormatting sqref="AA15">
    <cfRule type="cellIs" dxfId="2375" priority="2303" operator="equal">
      <formula>"jan."</formula>
    </cfRule>
  </conditionalFormatting>
  <conditionalFormatting sqref="AA15">
    <cfRule type="cellIs" dxfId="2374" priority="2302" operator="equal">
      <formula>"jan."</formula>
    </cfRule>
  </conditionalFormatting>
  <conditionalFormatting sqref="AA15">
    <cfRule type="cellIs" dxfId="2373" priority="2301" operator="equal">
      <formula>"jan."</formula>
    </cfRule>
  </conditionalFormatting>
  <conditionalFormatting sqref="AB15">
    <cfRule type="cellIs" dxfId="2372" priority="2300" operator="equal">
      <formula>"jan."</formula>
    </cfRule>
  </conditionalFormatting>
  <conditionalFormatting sqref="AC15">
    <cfRule type="cellIs" dxfId="2371" priority="2299" operator="equal">
      <formula>"jan."</formula>
    </cfRule>
  </conditionalFormatting>
  <conditionalFormatting sqref="AB15">
    <cfRule type="cellIs" dxfId="2370" priority="2298" operator="equal">
      <formula>"jan."</formula>
    </cfRule>
  </conditionalFormatting>
  <conditionalFormatting sqref="AA15">
    <cfRule type="cellIs" dxfId="2369" priority="2297" operator="equal">
      <formula>"jan."</formula>
    </cfRule>
  </conditionalFormatting>
  <conditionalFormatting sqref="AB15">
    <cfRule type="cellIs" dxfId="2368" priority="2296" operator="equal">
      <formula>"jan."</formula>
    </cfRule>
  </conditionalFormatting>
  <conditionalFormatting sqref="AB15">
    <cfRule type="cellIs" dxfId="2367" priority="2294" operator="equal">
      <formula>"jan."</formula>
    </cfRule>
  </conditionalFormatting>
  <conditionalFormatting sqref="AA15">
    <cfRule type="cellIs" dxfId="2366" priority="2293" operator="equal">
      <formula>"jan."</formula>
    </cfRule>
  </conditionalFormatting>
  <conditionalFormatting sqref="AA15">
    <cfRule type="cellIs" dxfId="2365" priority="2292" operator="equal">
      <formula>"jan."</formula>
    </cfRule>
  </conditionalFormatting>
  <conditionalFormatting sqref="AA15">
    <cfRule type="cellIs" dxfId="2364" priority="2291" operator="equal">
      <formula>"jan."</formula>
    </cfRule>
  </conditionalFormatting>
  <conditionalFormatting sqref="AA15">
    <cfRule type="cellIs" dxfId="2363" priority="2290" operator="equal">
      <formula>"jan."</formula>
    </cfRule>
  </conditionalFormatting>
  <conditionalFormatting sqref="AB15">
    <cfRule type="cellIs" dxfId="2362" priority="2289" operator="equal">
      <formula>"jan."</formula>
    </cfRule>
  </conditionalFormatting>
  <conditionalFormatting sqref="AA15">
    <cfRule type="cellIs" dxfId="2361" priority="2288" operator="equal">
      <formula>"jan."</formula>
    </cfRule>
  </conditionalFormatting>
  <conditionalFormatting sqref="AA15">
    <cfRule type="cellIs" dxfId="2360" priority="2287" operator="equal">
      <formula>"jan."</formula>
    </cfRule>
  </conditionalFormatting>
  <conditionalFormatting sqref="AB15">
    <cfRule type="cellIs" dxfId="2359" priority="2285" operator="equal">
      <formula>"jan."</formula>
    </cfRule>
  </conditionalFormatting>
  <conditionalFormatting sqref="AA15">
    <cfRule type="cellIs" dxfId="2358" priority="2284" operator="equal">
      <formula>"jan."</formula>
    </cfRule>
  </conditionalFormatting>
  <conditionalFormatting sqref="AA15">
    <cfRule type="cellIs" dxfId="2357" priority="2281" operator="equal">
      <formula>"jan."</formula>
    </cfRule>
  </conditionalFormatting>
  <conditionalFormatting sqref="AB15">
    <cfRule type="cellIs" dxfId="2356" priority="2280" operator="equal">
      <formula>"jan."</formula>
    </cfRule>
  </conditionalFormatting>
  <conditionalFormatting sqref="AA15">
    <cfRule type="cellIs" dxfId="2355" priority="2279" operator="equal">
      <formula>"jan."</formula>
    </cfRule>
  </conditionalFormatting>
  <conditionalFormatting sqref="AA15">
    <cfRule type="cellIs" dxfId="2354" priority="2278" operator="equal">
      <formula>"jan."</formula>
    </cfRule>
  </conditionalFormatting>
  <conditionalFormatting sqref="AA15">
    <cfRule type="cellIs" dxfId="2353" priority="2277" operator="equal">
      <formula>"jan."</formula>
    </cfRule>
  </conditionalFormatting>
  <conditionalFormatting sqref="AA15">
    <cfRule type="cellIs" dxfId="2352" priority="2276" operator="equal">
      <formula>"jan."</formula>
    </cfRule>
  </conditionalFormatting>
  <conditionalFormatting sqref="AA15">
    <cfRule type="cellIs" dxfId="2351" priority="2275" operator="equal">
      <formula>"jan."</formula>
    </cfRule>
  </conditionalFormatting>
  <conditionalFormatting sqref="AA15">
    <cfRule type="cellIs" dxfId="2350" priority="2274" operator="equal">
      <formula>"jan."</formula>
    </cfRule>
  </conditionalFormatting>
  <conditionalFormatting sqref="AA15">
    <cfRule type="cellIs" dxfId="2349" priority="2273" operator="equal">
      <formula>"jan."</formula>
    </cfRule>
  </conditionalFormatting>
  <conditionalFormatting sqref="AB15">
    <cfRule type="cellIs" dxfId="2348" priority="2271" operator="equal">
      <formula>"jan."</formula>
    </cfRule>
  </conditionalFormatting>
  <conditionalFormatting sqref="AA15">
    <cfRule type="cellIs" dxfId="2347" priority="2270" operator="equal">
      <formula>"jan."</formula>
    </cfRule>
  </conditionalFormatting>
  <conditionalFormatting sqref="AA15">
    <cfRule type="cellIs" dxfId="2346" priority="2269" operator="equal">
      <formula>"jan."</formula>
    </cfRule>
  </conditionalFormatting>
  <conditionalFormatting sqref="AA15">
    <cfRule type="cellIs" dxfId="2345" priority="2268" operator="equal">
      <formula>"jan."</formula>
    </cfRule>
  </conditionalFormatting>
  <conditionalFormatting sqref="AA15">
    <cfRule type="cellIs" dxfId="2344" priority="2267" operator="equal">
      <formula>"jan."</formula>
    </cfRule>
  </conditionalFormatting>
  <conditionalFormatting sqref="AA15">
    <cfRule type="cellIs" dxfId="2343" priority="2265" operator="equal">
      <formula>"jan."</formula>
    </cfRule>
  </conditionalFormatting>
  <conditionalFormatting sqref="AA15">
    <cfRule type="cellIs" dxfId="2342" priority="2264" operator="equal">
      <formula>"jan."</formula>
    </cfRule>
  </conditionalFormatting>
  <conditionalFormatting sqref="AB15">
    <cfRule type="cellIs" dxfId="2341" priority="2263" operator="equal">
      <formula>"jan."</formula>
    </cfRule>
  </conditionalFormatting>
  <conditionalFormatting sqref="AC15">
    <cfRule type="cellIs" dxfId="2340" priority="2262" operator="equal">
      <formula>"jan."</formula>
    </cfRule>
  </conditionalFormatting>
  <conditionalFormatting sqref="AA15">
    <cfRule type="cellIs" dxfId="2339" priority="2261" operator="equal">
      <formula>"jan."</formula>
    </cfRule>
  </conditionalFormatting>
  <conditionalFormatting sqref="AA15">
    <cfRule type="cellIs" dxfId="2338" priority="2260" operator="equal">
      <formula>"jan."</formula>
    </cfRule>
  </conditionalFormatting>
  <conditionalFormatting sqref="AA15">
    <cfRule type="cellIs" dxfId="2337" priority="2259" operator="equal">
      <formula>"jan."</formula>
    </cfRule>
  </conditionalFormatting>
  <conditionalFormatting sqref="AA15">
    <cfRule type="cellIs" dxfId="2336" priority="2258" operator="equal">
      <formula>"jan."</formula>
    </cfRule>
  </conditionalFormatting>
  <conditionalFormatting sqref="AA15">
    <cfRule type="cellIs" dxfId="2335" priority="2257" operator="equal">
      <formula>"jan."</formula>
    </cfRule>
  </conditionalFormatting>
  <conditionalFormatting sqref="AA15">
    <cfRule type="cellIs" dxfId="2334" priority="2255" operator="equal">
      <formula>"jan."</formula>
    </cfRule>
  </conditionalFormatting>
  <conditionalFormatting sqref="AA15">
    <cfRule type="cellIs" dxfId="2333" priority="2254" operator="equal">
      <formula>"jan."</formula>
    </cfRule>
  </conditionalFormatting>
  <conditionalFormatting sqref="AB15">
    <cfRule type="cellIs" dxfId="2332" priority="2253" operator="equal">
      <formula>"jan."</formula>
    </cfRule>
  </conditionalFormatting>
  <conditionalFormatting sqref="AC15">
    <cfRule type="cellIs" dxfId="2331" priority="2252" operator="equal">
      <formula>"jan."</formula>
    </cfRule>
  </conditionalFormatting>
  <conditionalFormatting sqref="AB15">
    <cfRule type="cellIs" dxfId="2330" priority="2251" operator="equal">
      <formula>"jan."</formula>
    </cfRule>
  </conditionalFormatting>
  <conditionalFormatting sqref="AC15">
    <cfRule type="cellIs" dxfId="2329" priority="2250" operator="equal">
      <formula>"jan."</formula>
    </cfRule>
  </conditionalFormatting>
  <conditionalFormatting sqref="AB15">
    <cfRule type="cellIs" dxfId="2328" priority="2249" operator="equal">
      <formula>"jan."</formula>
    </cfRule>
  </conditionalFormatting>
  <conditionalFormatting sqref="AC15">
    <cfRule type="cellIs" dxfId="2327" priority="2248" operator="equal">
      <formula>"jan."</formula>
    </cfRule>
  </conditionalFormatting>
  <conditionalFormatting sqref="AA15">
    <cfRule type="cellIs" dxfId="2326" priority="2247" operator="equal">
      <formula>"jan."</formula>
    </cfRule>
  </conditionalFormatting>
  <conditionalFormatting sqref="AB15">
    <cfRule type="cellIs" dxfId="2325" priority="2246" operator="equal">
      <formula>"jan."</formula>
    </cfRule>
  </conditionalFormatting>
  <conditionalFormatting sqref="AB15">
    <cfRule type="cellIs" dxfId="2324" priority="2245" operator="equal">
      <formula>"jan."</formula>
    </cfRule>
  </conditionalFormatting>
  <conditionalFormatting sqref="AA15">
    <cfRule type="cellIs" dxfId="2323" priority="2244" operator="equal">
      <formula>"jan."</formula>
    </cfRule>
  </conditionalFormatting>
  <conditionalFormatting sqref="AB15">
    <cfRule type="cellIs" dxfId="2322" priority="2243" operator="equal">
      <formula>"jan."</formula>
    </cfRule>
  </conditionalFormatting>
  <conditionalFormatting sqref="AA15">
    <cfRule type="cellIs" dxfId="2321" priority="2242" operator="equal">
      <formula>"jan."</formula>
    </cfRule>
  </conditionalFormatting>
  <conditionalFormatting sqref="AB15">
    <cfRule type="cellIs" dxfId="2320" priority="2241" operator="equal">
      <formula>"jan."</formula>
    </cfRule>
  </conditionalFormatting>
  <conditionalFormatting sqref="AA15">
    <cfRule type="cellIs" dxfId="2319" priority="2240" operator="equal">
      <formula>"jan."</formula>
    </cfRule>
  </conditionalFormatting>
  <conditionalFormatting sqref="AC15">
    <cfRule type="cellIs" dxfId="2318" priority="2239" operator="equal">
      <formula>"jan."</formula>
    </cfRule>
  </conditionalFormatting>
  <conditionalFormatting sqref="AB15">
    <cfRule type="cellIs" dxfId="2317" priority="2238" operator="equal">
      <formula>"jan."</formula>
    </cfRule>
  </conditionalFormatting>
  <conditionalFormatting sqref="AA15">
    <cfRule type="cellIs" dxfId="2316" priority="2237" operator="equal">
      <formula>"jan."</formula>
    </cfRule>
  </conditionalFormatting>
  <conditionalFormatting sqref="AB15">
    <cfRule type="cellIs" dxfId="2315" priority="2236" operator="equal">
      <formula>"jan."</formula>
    </cfRule>
  </conditionalFormatting>
  <conditionalFormatting sqref="AA15">
    <cfRule type="cellIs" dxfId="2314" priority="2235" operator="equal">
      <formula>"jan."</formula>
    </cfRule>
  </conditionalFormatting>
  <conditionalFormatting sqref="AB15">
    <cfRule type="cellIs" dxfId="2313" priority="2234" operator="equal">
      <formula>"jan."</formula>
    </cfRule>
  </conditionalFormatting>
  <conditionalFormatting sqref="AA15">
    <cfRule type="cellIs" dxfId="2312" priority="2233" operator="equal">
      <formula>"jan."</formula>
    </cfRule>
  </conditionalFormatting>
  <conditionalFormatting sqref="AC15">
    <cfRule type="cellIs" dxfId="2311" priority="2232" operator="equal">
      <formula>"jan."</formula>
    </cfRule>
  </conditionalFormatting>
  <conditionalFormatting sqref="AA15">
    <cfRule type="cellIs" dxfId="2310" priority="2231" operator="equal">
      <formula>"jan."</formula>
    </cfRule>
  </conditionalFormatting>
  <conditionalFormatting sqref="AA15">
    <cfRule type="cellIs" dxfId="2309" priority="2230" operator="equal">
      <formula>"jan."</formula>
    </cfRule>
  </conditionalFormatting>
  <conditionalFormatting sqref="AA15">
    <cfRule type="cellIs" dxfId="2308" priority="2229" operator="equal">
      <formula>"jan."</formula>
    </cfRule>
  </conditionalFormatting>
  <conditionalFormatting sqref="AB15">
    <cfRule type="cellIs" dxfId="2307" priority="2228" operator="equal">
      <formula>"jan."</formula>
    </cfRule>
  </conditionalFormatting>
  <conditionalFormatting sqref="AB15">
    <cfRule type="cellIs" dxfId="2306" priority="2227" operator="equal">
      <formula>"jan."</formula>
    </cfRule>
  </conditionalFormatting>
  <conditionalFormatting sqref="AA15">
    <cfRule type="cellIs" dxfId="2305" priority="2226" operator="equal">
      <formula>"jan."</formula>
    </cfRule>
  </conditionalFormatting>
  <conditionalFormatting sqref="AB15">
    <cfRule type="cellIs" dxfId="2304" priority="2225" operator="equal">
      <formula>"jan."</formula>
    </cfRule>
  </conditionalFormatting>
  <conditionalFormatting sqref="AA15">
    <cfRule type="cellIs" dxfId="2303" priority="2224" operator="equal">
      <formula>"jan."</formula>
    </cfRule>
  </conditionalFormatting>
  <conditionalFormatting sqref="AB15">
    <cfRule type="cellIs" dxfId="2302" priority="2223" operator="equal">
      <formula>"jan."</formula>
    </cfRule>
  </conditionalFormatting>
  <conditionalFormatting sqref="AA15">
    <cfRule type="cellIs" dxfId="2301" priority="2222" operator="equal">
      <formula>"jan."</formula>
    </cfRule>
  </conditionalFormatting>
  <conditionalFormatting sqref="AC15">
    <cfRule type="cellIs" dxfId="2300" priority="2221" operator="equal">
      <formula>"jan."</formula>
    </cfRule>
  </conditionalFormatting>
  <conditionalFormatting sqref="AA15">
    <cfRule type="cellIs" dxfId="2299" priority="2220" operator="equal">
      <formula>"jan."</formula>
    </cfRule>
  </conditionalFormatting>
  <conditionalFormatting sqref="AA15">
    <cfRule type="cellIs" dxfId="2298" priority="2219" operator="equal">
      <formula>"jan."</formula>
    </cfRule>
  </conditionalFormatting>
  <conditionalFormatting sqref="AA15">
    <cfRule type="cellIs" dxfId="2297" priority="2218" operator="equal">
      <formula>"jan."</formula>
    </cfRule>
  </conditionalFormatting>
  <conditionalFormatting sqref="AB15">
    <cfRule type="cellIs" dxfId="2296" priority="2217" operator="equal">
      <formula>"jan."</formula>
    </cfRule>
  </conditionalFormatting>
  <conditionalFormatting sqref="AA15">
    <cfRule type="cellIs" dxfId="2295" priority="2216" operator="equal">
      <formula>"jan."</formula>
    </cfRule>
  </conditionalFormatting>
  <conditionalFormatting sqref="AA15">
    <cfRule type="cellIs" dxfId="2294" priority="2215" operator="equal">
      <formula>"jan."</formula>
    </cfRule>
  </conditionalFormatting>
  <conditionalFormatting sqref="AA15">
    <cfRule type="cellIs" dxfId="2293" priority="2214" operator="equal">
      <formula>"jan."</formula>
    </cfRule>
  </conditionalFormatting>
  <conditionalFormatting sqref="AB15">
    <cfRule type="cellIs" dxfId="2292" priority="2213" operator="equal">
      <formula>"jan."</formula>
    </cfRule>
  </conditionalFormatting>
  <conditionalFormatting sqref="AA15">
    <cfRule type="cellIs" dxfId="2291" priority="2212" operator="equal">
      <formula>"jan."</formula>
    </cfRule>
  </conditionalFormatting>
  <conditionalFormatting sqref="AB15">
    <cfRule type="cellIs" dxfId="2290" priority="2211" operator="equal">
      <formula>"jan."</formula>
    </cfRule>
  </conditionalFormatting>
  <conditionalFormatting sqref="AA15">
    <cfRule type="cellIs" dxfId="2289" priority="2210" operator="equal">
      <formula>"jan."</formula>
    </cfRule>
  </conditionalFormatting>
  <conditionalFormatting sqref="AB15">
    <cfRule type="cellIs" dxfId="2288" priority="2209" operator="equal">
      <formula>"jan."</formula>
    </cfRule>
  </conditionalFormatting>
  <conditionalFormatting sqref="AA15">
    <cfRule type="cellIs" dxfId="2287" priority="2208" operator="equal">
      <formula>"jan."</formula>
    </cfRule>
  </conditionalFormatting>
  <conditionalFormatting sqref="AB15">
    <cfRule type="cellIs" dxfId="2286" priority="2207" operator="equal">
      <formula>"jan."</formula>
    </cfRule>
  </conditionalFormatting>
  <conditionalFormatting sqref="AA15">
    <cfRule type="cellIs" dxfId="2285" priority="2206" operator="equal">
      <formula>"jan."</formula>
    </cfRule>
  </conditionalFormatting>
  <conditionalFormatting sqref="AA15">
    <cfRule type="cellIs" dxfId="2284" priority="2205" operator="equal">
      <formula>"jan."</formula>
    </cfRule>
  </conditionalFormatting>
  <conditionalFormatting sqref="AA15">
    <cfRule type="cellIs" dxfId="2283" priority="2204" operator="equal">
      <formula>"jan."</formula>
    </cfRule>
  </conditionalFormatting>
  <conditionalFormatting sqref="AA15">
    <cfRule type="cellIs" dxfId="2282" priority="2203" operator="equal">
      <formula>"jan."</formula>
    </cfRule>
  </conditionalFormatting>
  <conditionalFormatting sqref="AB15">
    <cfRule type="cellIs" dxfId="2281" priority="2202" operator="equal">
      <formula>"jan."</formula>
    </cfRule>
  </conditionalFormatting>
  <conditionalFormatting sqref="AA15">
    <cfRule type="cellIs" dxfId="2280" priority="2201" operator="equal">
      <formula>"jan."</formula>
    </cfRule>
  </conditionalFormatting>
  <conditionalFormatting sqref="AA15">
    <cfRule type="cellIs" dxfId="2279" priority="2200" operator="equal">
      <formula>"jan."</formula>
    </cfRule>
  </conditionalFormatting>
  <conditionalFormatting sqref="AA15">
    <cfRule type="cellIs" dxfId="2278" priority="2199" operator="equal">
      <formula>"jan."</formula>
    </cfRule>
  </conditionalFormatting>
  <conditionalFormatting sqref="AB15">
    <cfRule type="cellIs" dxfId="2277" priority="2198" operator="equal">
      <formula>"jan."</formula>
    </cfRule>
  </conditionalFormatting>
  <conditionalFormatting sqref="AA15">
    <cfRule type="cellIs" dxfId="2276" priority="2197" operator="equal">
      <formula>"jan."</formula>
    </cfRule>
  </conditionalFormatting>
  <conditionalFormatting sqref="AA15">
    <cfRule type="cellIs" dxfId="2275" priority="2196" operator="equal">
      <formula>"jan."</formula>
    </cfRule>
  </conditionalFormatting>
  <conditionalFormatting sqref="AA15">
    <cfRule type="cellIs" dxfId="2274" priority="2195" operator="equal">
      <formula>"jan."</formula>
    </cfRule>
  </conditionalFormatting>
  <conditionalFormatting sqref="AA15">
    <cfRule type="cellIs" dxfId="2273" priority="2194" operator="equal">
      <formula>"jan."</formula>
    </cfRule>
  </conditionalFormatting>
  <conditionalFormatting sqref="AB15">
    <cfRule type="cellIs" dxfId="2272" priority="2193" operator="equal">
      <formula>"jan."</formula>
    </cfRule>
  </conditionalFormatting>
  <conditionalFormatting sqref="AA15">
    <cfRule type="cellIs" dxfId="2271" priority="2192" operator="equal">
      <formula>"jan."</formula>
    </cfRule>
  </conditionalFormatting>
  <conditionalFormatting sqref="AA15">
    <cfRule type="cellIs" dxfId="2270" priority="2191" operator="equal">
      <formula>"jan."</formula>
    </cfRule>
  </conditionalFormatting>
  <conditionalFormatting sqref="AC15">
    <cfRule type="cellIs" dxfId="2269" priority="2190" operator="equal">
      <formula>"jan."</formula>
    </cfRule>
  </conditionalFormatting>
  <conditionalFormatting sqref="AB15">
    <cfRule type="cellIs" dxfId="2268" priority="2189" operator="equal">
      <formula>"jan."</formula>
    </cfRule>
  </conditionalFormatting>
  <conditionalFormatting sqref="AA15">
    <cfRule type="cellIs" dxfId="2267" priority="2188" operator="equal">
      <formula>"jan."</formula>
    </cfRule>
  </conditionalFormatting>
  <conditionalFormatting sqref="AB15">
    <cfRule type="cellIs" dxfId="2266" priority="2187" operator="equal">
      <formula>"jan."</formula>
    </cfRule>
  </conditionalFormatting>
  <conditionalFormatting sqref="AA15">
    <cfRule type="cellIs" dxfId="2265" priority="2186" operator="equal">
      <formula>"jan."</formula>
    </cfRule>
  </conditionalFormatting>
  <conditionalFormatting sqref="AB15">
    <cfRule type="cellIs" dxfId="2264" priority="2185" operator="equal">
      <formula>"jan."</formula>
    </cfRule>
  </conditionalFormatting>
  <conditionalFormatting sqref="AA15">
    <cfRule type="cellIs" dxfId="2263" priority="2184" operator="equal">
      <formula>"jan."</formula>
    </cfRule>
  </conditionalFormatting>
  <conditionalFormatting sqref="AA15">
    <cfRule type="cellIs" dxfId="2262" priority="2183" operator="equal">
      <formula>"jan."</formula>
    </cfRule>
  </conditionalFormatting>
  <conditionalFormatting sqref="AA15">
    <cfRule type="cellIs" dxfId="2261" priority="2182" operator="equal">
      <formula>"jan."</formula>
    </cfRule>
  </conditionalFormatting>
  <conditionalFormatting sqref="AA15">
    <cfRule type="cellIs" dxfId="2260" priority="2181" operator="equal">
      <formula>"jan."</formula>
    </cfRule>
  </conditionalFormatting>
  <conditionalFormatting sqref="AB15">
    <cfRule type="cellIs" dxfId="2259" priority="2180" operator="equal">
      <formula>"jan."</formula>
    </cfRule>
  </conditionalFormatting>
  <conditionalFormatting sqref="AA15">
    <cfRule type="cellIs" dxfId="2258" priority="2179" operator="equal">
      <formula>"jan."</formula>
    </cfRule>
  </conditionalFormatting>
  <conditionalFormatting sqref="AA15">
    <cfRule type="cellIs" dxfId="2257" priority="2178" operator="equal">
      <formula>"jan."</formula>
    </cfRule>
  </conditionalFormatting>
  <conditionalFormatting sqref="AA15">
    <cfRule type="cellIs" dxfId="2256" priority="2177" operator="equal">
      <formula>"jan."</formula>
    </cfRule>
  </conditionalFormatting>
  <conditionalFormatting sqref="AB15">
    <cfRule type="cellIs" dxfId="2255" priority="2176" operator="equal">
      <formula>"jan."</formula>
    </cfRule>
  </conditionalFormatting>
  <conditionalFormatting sqref="AA15">
    <cfRule type="cellIs" dxfId="2254" priority="2175" operator="equal">
      <formula>"jan."</formula>
    </cfRule>
  </conditionalFormatting>
  <conditionalFormatting sqref="AA15">
    <cfRule type="cellIs" dxfId="2253" priority="2174" operator="equal">
      <formula>"jan."</formula>
    </cfRule>
  </conditionalFormatting>
  <conditionalFormatting sqref="AA15">
    <cfRule type="cellIs" dxfId="2252" priority="2173" operator="equal">
      <formula>"jan."</formula>
    </cfRule>
  </conditionalFormatting>
  <conditionalFormatting sqref="AA15">
    <cfRule type="cellIs" dxfId="2251" priority="2172" operator="equal">
      <formula>"jan."</formula>
    </cfRule>
  </conditionalFormatting>
  <conditionalFormatting sqref="AB15">
    <cfRule type="cellIs" dxfId="2250" priority="2171" operator="equal">
      <formula>"jan."</formula>
    </cfRule>
  </conditionalFormatting>
  <conditionalFormatting sqref="AA15">
    <cfRule type="cellIs" dxfId="2249" priority="2170" operator="equal">
      <formula>"jan."</formula>
    </cfRule>
  </conditionalFormatting>
  <conditionalFormatting sqref="AA15">
    <cfRule type="cellIs" dxfId="2248" priority="2169" operator="equal">
      <formula>"jan."</formula>
    </cfRule>
  </conditionalFormatting>
  <conditionalFormatting sqref="AA15">
    <cfRule type="cellIs" dxfId="2247" priority="2168" operator="equal">
      <formula>"jan."</formula>
    </cfRule>
  </conditionalFormatting>
  <conditionalFormatting sqref="AA15">
    <cfRule type="cellIs" dxfId="2246" priority="2167" operator="equal">
      <formula>"jan."</formula>
    </cfRule>
  </conditionalFormatting>
  <conditionalFormatting sqref="AA15">
    <cfRule type="cellIs" dxfId="2245" priority="2166" operator="equal">
      <formula>"jan."</formula>
    </cfRule>
  </conditionalFormatting>
  <conditionalFormatting sqref="AA15">
    <cfRule type="cellIs" dxfId="2244" priority="2165" operator="equal">
      <formula>"jan."</formula>
    </cfRule>
  </conditionalFormatting>
  <conditionalFormatting sqref="AA15">
    <cfRule type="cellIs" dxfId="2243" priority="2164" operator="equal">
      <formula>"jan."</formula>
    </cfRule>
  </conditionalFormatting>
  <conditionalFormatting sqref="AA15">
    <cfRule type="cellIs" dxfId="2242" priority="2163" operator="equal">
      <formula>"jan."</formula>
    </cfRule>
  </conditionalFormatting>
  <conditionalFormatting sqref="AB15">
    <cfRule type="cellIs" dxfId="2241" priority="2162" operator="equal">
      <formula>"jan."</formula>
    </cfRule>
  </conditionalFormatting>
  <conditionalFormatting sqref="AC15">
    <cfRule type="cellIs" dxfId="2240" priority="2161" operator="equal">
      <formula>"jan."</formula>
    </cfRule>
  </conditionalFormatting>
  <conditionalFormatting sqref="AB15">
    <cfRule type="cellIs" dxfId="2239" priority="2160" operator="equal">
      <formula>"jan."</formula>
    </cfRule>
  </conditionalFormatting>
  <conditionalFormatting sqref="AA15">
    <cfRule type="cellIs" dxfId="2238" priority="2159" operator="equal">
      <formula>"jan."</formula>
    </cfRule>
  </conditionalFormatting>
  <conditionalFormatting sqref="AB15">
    <cfRule type="cellIs" dxfId="2237" priority="2158" operator="equal">
      <formula>"jan."</formula>
    </cfRule>
  </conditionalFormatting>
  <conditionalFormatting sqref="AA15">
    <cfRule type="cellIs" dxfId="2236" priority="2157" operator="equal">
      <formula>"jan."</formula>
    </cfRule>
  </conditionalFormatting>
  <conditionalFormatting sqref="AB15">
    <cfRule type="cellIs" dxfId="2235" priority="2156" operator="equal">
      <formula>"jan."</formula>
    </cfRule>
  </conditionalFormatting>
  <conditionalFormatting sqref="AA15">
    <cfRule type="cellIs" dxfId="2234" priority="2155" operator="equal">
      <formula>"jan."</formula>
    </cfRule>
  </conditionalFormatting>
  <conditionalFormatting sqref="AA15">
    <cfRule type="cellIs" dxfId="2233" priority="2154" operator="equal">
      <formula>"jan."</formula>
    </cfRule>
  </conditionalFormatting>
  <conditionalFormatting sqref="AA15">
    <cfRule type="cellIs" dxfId="2232" priority="2153" operator="equal">
      <formula>"jan."</formula>
    </cfRule>
  </conditionalFormatting>
  <conditionalFormatting sqref="AB15">
    <cfRule type="cellIs" dxfId="2231" priority="2151" operator="equal">
      <formula>"jan."</formula>
    </cfRule>
  </conditionalFormatting>
  <conditionalFormatting sqref="AA15">
    <cfRule type="cellIs" dxfId="2230" priority="2150" operator="equal">
      <formula>"jan."</formula>
    </cfRule>
  </conditionalFormatting>
  <conditionalFormatting sqref="AA15">
    <cfRule type="cellIs" dxfId="2229" priority="2149" operator="equal">
      <formula>"jan."</formula>
    </cfRule>
  </conditionalFormatting>
  <conditionalFormatting sqref="AA15">
    <cfRule type="cellIs" dxfId="2228" priority="2148" operator="equal">
      <formula>"jan."</formula>
    </cfRule>
  </conditionalFormatting>
  <conditionalFormatting sqref="AB15">
    <cfRule type="cellIs" dxfId="2227" priority="2147" operator="equal">
      <formula>"jan."</formula>
    </cfRule>
  </conditionalFormatting>
  <conditionalFormatting sqref="AA15">
    <cfRule type="cellIs" dxfId="2226" priority="2146" operator="equal">
      <formula>"jan."</formula>
    </cfRule>
  </conditionalFormatting>
  <conditionalFormatting sqref="AA15">
    <cfRule type="cellIs" dxfId="2225" priority="2145" operator="equal">
      <formula>"jan."</formula>
    </cfRule>
  </conditionalFormatting>
  <conditionalFormatting sqref="AA15">
    <cfRule type="cellIs" dxfId="2224" priority="2144" operator="equal">
      <formula>"jan."</formula>
    </cfRule>
  </conditionalFormatting>
  <conditionalFormatting sqref="AA15">
    <cfRule type="cellIs" dxfId="2223" priority="2143" operator="equal">
      <formula>"jan."</formula>
    </cfRule>
  </conditionalFormatting>
  <conditionalFormatting sqref="AB15">
    <cfRule type="cellIs" dxfId="2222" priority="2142" operator="equal">
      <formula>"jan."</formula>
    </cfRule>
  </conditionalFormatting>
  <conditionalFormatting sqref="AA15">
    <cfRule type="cellIs" dxfId="2221" priority="2141" operator="equal">
      <formula>"jan."</formula>
    </cfRule>
  </conditionalFormatting>
  <conditionalFormatting sqref="AA15">
    <cfRule type="cellIs" dxfId="2220" priority="2140" operator="equal">
      <formula>"jan."</formula>
    </cfRule>
  </conditionalFormatting>
  <conditionalFormatting sqref="AA15">
    <cfRule type="cellIs" dxfId="2219" priority="2139" operator="equal">
      <formula>"jan."</formula>
    </cfRule>
  </conditionalFormatting>
  <conditionalFormatting sqref="AA15">
    <cfRule type="cellIs" dxfId="2218" priority="2138" operator="equal">
      <formula>"jan."</formula>
    </cfRule>
  </conditionalFormatting>
  <conditionalFormatting sqref="AA15">
    <cfRule type="cellIs" dxfId="2217" priority="2137" operator="equal">
      <formula>"jan."</formula>
    </cfRule>
  </conditionalFormatting>
  <conditionalFormatting sqref="AA15">
    <cfRule type="cellIs" dxfId="2216" priority="2136" operator="equal">
      <formula>"jan."</formula>
    </cfRule>
  </conditionalFormatting>
  <conditionalFormatting sqref="AA15">
    <cfRule type="cellIs" dxfId="2215" priority="2135" operator="equal">
      <formula>"jan."</formula>
    </cfRule>
  </conditionalFormatting>
  <conditionalFormatting sqref="AA15">
    <cfRule type="cellIs" dxfId="2214" priority="2134" operator="equal">
      <formula>"jan."</formula>
    </cfRule>
  </conditionalFormatting>
  <conditionalFormatting sqref="AB15">
    <cfRule type="cellIs" dxfId="2213" priority="2133" operator="equal">
      <formula>"jan."</formula>
    </cfRule>
  </conditionalFormatting>
  <conditionalFormatting sqref="AA15">
    <cfRule type="cellIs" dxfId="2212" priority="2132" operator="equal">
      <formula>"jan."</formula>
    </cfRule>
  </conditionalFormatting>
  <conditionalFormatting sqref="AA15">
    <cfRule type="cellIs" dxfId="2211" priority="2131" operator="equal">
      <formula>"jan."</formula>
    </cfRule>
  </conditionalFormatting>
  <conditionalFormatting sqref="AA15">
    <cfRule type="cellIs" dxfId="2210" priority="2130" operator="equal">
      <formula>"jan."</formula>
    </cfRule>
  </conditionalFormatting>
  <conditionalFormatting sqref="AA15">
    <cfRule type="cellIs" dxfId="2209" priority="2129" operator="equal">
      <formula>"jan."</formula>
    </cfRule>
  </conditionalFormatting>
  <conditionalFormatting sqref="AA15">
    <cfRule type="cellIs" dxfId="2208" priority="2128" operator="equal">
      <formula>"jan."</formula>
    </cfRule>
  </conditionalFormatting>
  <conditionalFormatting sqref="AA15">
    <cfRule type="cellIs" dxfId="2207" priority="2127" operator="equal">
      <formula>"jan."</formula>
    </cfRule>
  </conditionalFormatting>
  <conditionalFormatting sqref="AA15">
    <cfRule type="cellIs" dxfId="2206" priority="2126" operator="equal">
      <formula>"jan."</formula>
    </cfRule>
  </conditionalFormatting>
  <conditionalFormatting sqref="AB15">
    <cfRule type="cellIs" dxfId="2205" priority="2125" operator="equal">
      <formula>"jan."</formula>
    </cfRule>
  </conditionalFormatting>
  <conditionalFormatting sqref="AC15">
    <cfRule type="cellIs" dxfId="2204" priority="2124" operator="equal">
      <formula>"jan."</formula>
    </cfRule>
  </conditionalFormatting>
  <conditionalFormatting sqref="AB15">
    <cfRule type="cellIs" dxfId="2203" priority="2123" operator="equal">
      <formula>"jan."</formula>
    </cfRule>
  </conditionalFormatting>
  <conditionalFormatting sqref="AA15">
    <cfRule type="cellIs" dxfId="2202" priority="2122" operator="equal">
      <formula>"jan."</formula>
    </cfRule>
  </conditionalFormatting>
  <conditionalFormatting sqref="AB15">
    <cfRule type="cellIs" dxfId="2201" priority="2121" operator="equal">
      <formula>"jan."</formula>
    </cfRule>
  </conditionalFormatting>
  <conditionalFormatting sqref="AA15">
    <cfRule type="cellIs" dxfId="2200" priority="2120" operator="equal">
      <formula>"jan."</formula>
    </cfRule>
  </conditionalFormatting>
  <conditionalFormatting sqref="AB15">
    <cfRule type="cellIs" dxfId="2199" priority="2119" operator="equal">
      <formula>"jan."</formula>
    </cfRule>
  </conditionalFormatting>
  <conditionalFormatting sqref="AA15">
    <cfRule type="cellIs" dxfId="2198" priority="2118" operator="equal">
      <formula>"jan."</formula>
    </cfRule>
  </conditionalFormatting>
  <conditionalFormatting sqref="AA15">
    <cfRule type="cellIs" dxfId="2197" priority="2117" operator="equal">
      <formula>"jan."</formula>
    </cfRule>
  </conditionalFormatting>
  <conditionalFormatting sqref="AA15">
    <cfRule type="cellIs" dxfId="2196" priority="2116" operator="equal">
      <formula>"jan."</formula>
    </cfRule>
  </conditionalFormatting>
  <conditionalFormatting sqref="AA15">
    <cfRule type="cellIs" dxfId="2195" priority="2115" operator="equal">
      <formula>"jan."</formula>
    </cfRule>
  </conditionalFormatting>
  <conditionalFormatting sqref="AB15">
    <cfRule type="cellIs" dxfId="2194" priority="2114" operator="equal">
      <formula>"jan."</formula>
    </cfRule>
  </conditionalFormatting>
  <conditionalFormatting sqref="AA15">
    <cfRule type="cellIs" dxfId="2193" priority="2113" operator="equal">
      <formula>"jan."</formula>
    </cfRule>
  </conditionalFormatting>
  <conditionalFormatting sqref="AA15">
    <cfRule type="cellIs" dxfId="2192" priority="2112" operator="equal">
      <formula>"jan."</formula>
    </cfRule>
  </conditionalFormatting>
  <conditionalFormatting sqref="AB15">
    <cfRule type="cellIs" dxfId="2191" priority="2110" operator="equal">
      <formula>"jan."</formula>
    </cfRule>
  </conditionalFormatting>
  <conditionalFormatting sqref="AA15">
    <cfRule type="cellIs" dxfId="2190" priority="2109" operator="equal">
      <formula>"jan."</formula>
    </cfRule>
  </conditionalFormatting>
  <conditionalFormatting sqref="AA15">
    <cfRule type="cellIs" dxfId="2189" priority="2108" operator="equal">
      <formula>"jan."</formula>
    </cfRule>
  </conditionalFormatting>
  <conditionalFormatting sqref="AA15">
    <cfRule type="cellIs" dxfId="2188" priority="2107" operator="equal">
      <formula>"jan."</formula>
    </cfRule>
  </conditionalFormatting>
  <conditionalFormatting sqref="AA15">
    <cfRule type="cellIs" dxfId="2187" priority="2106" operator="equal">
      <formula>"jan."</formula>
    </cfRule>
  </conditionalFormatting>
  <conditionalFormatting sqref="AB15">
    <cfRule type="cellIs" dxfId="2186" priority="2105" operator="equal">
      <formula>"jan."</formula>
    </cfRule>
  </conditionalFormatting>
  <conditionalFormatting sqref="AA15">
    <cfRule type="cellIs" dxfId="2185" priority="2104" operator="equal">
      <formula>"jan."</formula>
    </cfRule>
  </conditionalFormatting>
  <conditionalFormatting sqref="AA15">
    <cfRule type="cellIs" dxfId="2184" priority="2103" operator="equal">
      <formula>"jan."</formula>
    </cfRule>
  </conditionalFormatting>
  <conditionalFormatting sqref="AA15">
    <cfRule type="cellIs" dxfId="2183" priority="2102" operator="equal">
      <formula>"jan."</formula>
    </cfRule>
  </conditionalFormatting>
  <conditionalFormatting sqref="AA15">
    <cfRule type="cellIs" dxfId="2182" priority="2101" operator="equal">
      <formula>"jan."</formula>
    </cfRule>
  </conditionalFormatting>
  <conditionalFormatting sqref="AA15">
    <cfRule type="cellIs" dxfId="2181" priority="2100" operator="equal">
      <formula>"jan."</formula>
    </cfRule>
  </conditionalFormatting>
  <conditionalFormatting sqref="AA15">
    <cfRule type="cellIs" dxfId="2180" priority="2099" operator="equal">
      <formula>"jan."</formula>
    </cfRule>
  </conditionalFormatting>
  <conditionalFormatting sqref="AA15">
    <cfRule type="cellIs" dxfId="2179" priority="2098" operator="equal">
      <formula>"jan."</formula>
    </cfRule>
  </conditionalFormatting>
  <conditionalFormatting sqref="AA15">
    <cfRule type="cellIs" dxfId="2178" priority="2097" operator="equal">
      <formula>"jan."</formula>
    </cfRule>
  </conditionalFormatting>
  <conditionalFormatting sqref="AB15">
    <cfRule type="cellIs" dxfId="2177" priority="2096" operator="equal">
      <formula>"jan."</formula>
    </cfRule>
  </conditionalFormatting>
  <conditionalFormatting sqref="AA15">
    <cfRule type="cellIs" dxfId="2176" priority="2095" operator="equal">
      <formula>"jan."</formula>
    </cfRule>
  </conditionalFormatting>
  <conditionalFormatting sqref="AA15">
    <cfRule type="cellIs" dxfId="2175" priority="2094" operator="equal">
      <formula>"jan."</formula>
    </cfRule>
  </conditionalFormatting>
  <conditionalFormatting sqref="AA15">
    <cfRule type="cellIs" dxfId="2174" priority="2093" operator="equal">
      <formula>"jan."</formula>
    </cfRule>
  </conditionalFormatting>
  <conditionalFormatting sqref="AA15">
    <cfRule type="cellIs" dxfId="2173" priority="2092" operator="equal">
      <formula>"jan."</formula>
    </cfRule>
  </conditionalFormatting>
  <conditionalFormatting sqref="AA15">
    <cfRule type="cellIs" dxfId="2172" priority="2090" operator="equal">
      <formula>"jan."</formula>
    </cfRule>
  </conditionalFormatting>
  <conditionalFormatting sqref="AA15">
    <cfRule type="cellIs" dxfId="2171" priority="2089" operator="equal">
      <formula>"jan."</formula>
    </cfRule>
  </conditionalFormatting>
  <conditionalFormatting sqref="AB15">
    <cfRule type="cellIs" dxfId="2170" priority="2088" operator="equal">
      <formula>"jan."</formula>
    </cfRule>
  </conditionalFormatting>
  <conditionalFormatting sqref="AC15">
    <cfRule type="cellIs" dxfId="2169" priority="2087" operator="equal">
      <formula>"jan."</formula>
    </cfRule>
  </conditionalFormatting>
  <conditionalFormatting sqref="AA15">
    <cfRule type="cellIs" dxfId="2168" priority="2086" operator="equal">
      <formula>"jan."</formula>
    </cfRule>
  </conditionalFormatting>
  <conditionalFormatting sqref="AA15">
    <cfRule type="cellIs" dxfId="2167" priority="2085" operator="equal">
      <formula>"jan."</formula>
    </cfRule>
  </conditionalFormatting>
  <conditionalFormatting sqref="AA15">
    <cfRule type="cellIs" dxfId="2166" priority="2084" operator="equal">
      <formula>"jan."</formula>
    </cfRule>
  </conditionalFormatting>
  <conditionalFormatting sqref="AA15">
    <cfRule type="cellIs" dxfId="2165" priority="2083" operator="equal">
      <formula>"jan."</formula>
    </cfRule>
  </conditionalFormatting>
  <conditionalFormatting sqref="AA15">
    <cfRule type="cellIs" dxfId="2164" priority="2082" operator="equal">
      <formula>"jan."</formula>
    </cfRule>
  </conditionalFormatting>
  <conditionalFormatting sqref="AA15">
    <cfRule type="cellIs" dxfId="2163" priority="2081" operator="equal">
      <formula>"jan."</formula>
    </cfRule>
  </conditionalFormatting>
  <conditionalFormatting sqref="AA15">
    <cfRule type="cellIs" dxfId="2162" priority="2080" operator="equal">
      <formula>"jan."</formula>
    </cfRule>
  </conditionalFormatting>
  <conditionalFormatting sqref="AA15">
    <cfRule type="cellIs" dxfId="2161" priority="2079" operator="equal">
      <formula>"jan."</formula>
    </cfRule>
  </conditionalFormatting>
  <conditionalFormatting sqref="AB15">
    <cfRule type="cellIs" dxfId="2160" priority="2078" operator="equal">
      <formula>"jan."</formula>
    </cfRule>
  </conditionalFormatting>
  <conditionalFormatting sqref="AB15">
    <cfRule type="cellIs" dxfId="2159" priority="2077" operator="equal">
      <formula>"jan."</formula>
    </cfRule>
  </conditionalFormatting>
  <conditionalFormatting sqref="AA15">
    <cfRule type="cellIs" dxfId="2158" priority="2076" operator="equal">
      <formula>"jan."</formula>
    </cfRule>
  </conditionalFormatting>
  <conditionalFormatting sqref="AB15">
    <cfRule type="cellIs" dxfId="2157" priority="2075" operator="equal">
      <formula>"jan."</formula>
    </cfRule>
  </conditionalFormatting>
  <conditionalFormatting sqref="AA15">
    <cfRule type="cellIs" dxfId="2156" priority="2074" operator="equal">
      <formula>"jan."</formula>
    </cfRule>
  </conditionalFormatting>
  <conditionalFormatting sqref="AB15">
    <cfRule type="cellIs" dxfId="2155" priority="2073" operator="equal">
      <formula>"jan."</formula>
    </cfRule>
  </conditionalFormatting>
  <conditionalFormatting sqref="AA15">
    <cfRule type="cellIs" dxfId="2154" priority="2072" operator="equal">
      <formula>"jan."</formula>
    </cfRule>
  </conditionalFormatting>
  <conditionalFormatting sqref="AA15">
    <cfRule type="cellIs" dxfId="2153" priority="2071" operator="equal">
      <formula>"jan."</formula>
    </cfRule>
  </conditionalFormatting>
  <conditionalFormatting sqref="AA15">
    <cfRule type="cellIs" dxfId="2152" priority="2070" operator="equal">
      <formula>"jan."</formula>
    </cfRule>
  </conditionalFormatting>
  <conditionalFormatting sqref="AA15">
    <cfRule type="cellIs" dxfId="2151" priority="2069" operator="equal">
      <formula>"jan."</formula>
    </cfRule>
  </conditionalFormatting>
  <conditionalFormatting sqref="AB15">
    <cfRule type="cellIs" dxfId="2150" priority="2068" operator="equal">
      <formula>"jan."</formula>
    </cfRule>
  </conditionalFormatting>
  <conditionalFormatting sqref="AA15">
    <cfRule type="cellIs" dxfId="2149" priority="2067" operator="equal">
      <formula>"jan."</formula>
    </cfRule>
  </conditionalFormatting>
  <conditionalFormatting sqref="AA15">
    <cfRule type="cellIs" dxfId="2148" priority="2066" operator="equal">
      <formula>"jan."</formula>
    </cfRule>
  </conditionalFormatting>
  <conditionalFormatting sqref="AA15">
    <cfRule type="cellIs" dxfId="2147" priority="2065" operator="equal">
      <formula>"jan."</formula>
    </cfRule>
  </conditionalFormatting>
  <conditionalFormatting sqref="AB15">
    <cfRule type="cellIs" dxfId="2146" priority="2064" operator="equal">
      <formula>"jan."</formula>
    </cfRule>
  </conditionalFormatting>
  <conditionalFormatting sqref="AA15">
    <cfRule type="cellIs" dxfId="2145" priority="2063" operator="equal">
      <formula>"jan."</formula>
    </cfRule>
  </conditionalFormatting>
  <conditionalFormatting sqref="AA15">
    <cfRule type="cellIs" dxfId="2144" priority="2062" operator="equal">
      <formula>"jan."</formula>
    </cfRule>
  </conditionalFormatting>
  <conditionalFormatting sqref="AA15">
    <cfRule type="cellIs" dxfId="2143" priority="2061" operator="equal">
      <formula>"jan."</formula>
    </cfRule>
  </conditionalFormatting>
  <conditionalFormatting sqref="AA15">
    <cfRule type="cellIs" dxfId="2142" priority="2060" operator="equal">
      <formula>"jan."</formula>
    </cfRule>
  </conditionalFormatting>
  <conditionalFormatting sqref="AB15">
    <cfRule type="cellIs" dxfId="2141" priority="2059" operator="equal">
      <formula>"jan."</formula>
    </cfRule>
  </conditionalFormatting>
  <conditionalFormatting sqref="AA15">
    <cfRule type="cellIs" dxfId="2140" priority="2058" operator="equal">
      <formula>"jan."</formula>
    </cfRule>
  </conditionalFormatting>
  <conditionalFormatting sqref="AA15">
    <cfRule type="cellIs" dxfId="2139" priority="2057" operator="equal">
      <formula>"jan."</formula>
    </cfRule>
  </conditionalFormatting>
  <conditionalFormatting sqref="AA15">
    <cfRule type="cellIs" dxfId="2138" priority="2056" operator="equal">
      <formula>"jan."</formula>
    </cfRule>
  </conditionalFormatting>
  <conditionalFormatting sqref="AA15">
    <cfRule type="cellIs" dxfId="2137" priority="2055" operator="equal">
      <formula>"jan."</formula>
    </cfRule>
  </conditionalFormatting>
  <conditionalFormatting sqref="AA15">
    <cfRule type="cellIs" dxfId="2136" priority="2054" operator="equal">
      <formula>"jan."</formula>
    </cfRule>
  </conditionalFormatting>
  <conditionalFormatting sqref="AA15">
    <cfRule type="cellIs" dxfId="2135" priority="2053" operator="equal">
      <formula>"jan."</formula>
    </cfRule>
  </conditionalFormatting>
  <conditionalFormatting sqref="AA15">
    <cfRule type="cellIs" dxfId="2134" priority="2052" operator="equal">
      <formula>"jan."</formula>
    </cfRule>
  </conditionalFormatting>
  <conditionalFormatting sqref="AA15">
    <cfRule type="cellIs" dxfId="2133" priority="2051" operator="equal">
      <formula>"jan."</formula>
    </cfRule>
  </conditionalFormatting>
  <conditionalFormatting sqref="AB15">
    <cfRule type="cellIs" dxfId="2132" priority="2050" operator="equal">
      <formula>"jan."</formula>
    </cfRule>
  </conditionalFormatting>
  <conditionalFormatting sqref="AA15">
    <cfRule type="cellIs" dxfId="2131" priority="2049" operator="equal">
      <formula>"jan."</formula>
    </cfRule>
  </conditionalFormatting>
  <conditionalFormatting sqref="AA15">
    <cfRule type="cellIs" dxfId="2130" priority="2048" operator="equal">
      <formula>"jan."</formula>
    </cfRule>
  </conditionalFormatting>
  <conditionalFormatting sqref="AA15">
    <cfRule type="cellIs" dxfId="2129" priority="2047" operator="equal">
      <formula>"jan."</formula>
    </cfRule>
  </conditionalFormatting>
  <conditionalFormatting sqref="AA15">
    <cfRule type="cellIs" dxfId="2128" priority="2046" operator="equal">
      <formula>"jan."</formula>
    </cfRule>
  </conditionalFormatting>
  <conditionalFormatting sqref="AA15">
    <cfRule type="cellIs" dxfId="2127" priority="2045" operator="equal">
      <formula>"jan."</formula>
    </cfRule>
  </conditionalFormatting>
  <conditionalFormatting sqref="AA15">
    <cfRule type="cellIs" dxfId="2126" priority="2044" operator="equal">
      <formula>"jan."</formula>
    </cfRule>
  </conditionalFormatting>
  <conditionalFormatting sqref="AA15">
    <cfRule type="cellIs" dxfId="2125" priority="2043" operator="equal">
      <formula>"jan."</formula>
    </cfRule>
  </conditionalFormatting>
  <conditionalFormatting sqref="AC15">
    <cfRule type="cellIs" dxfId="2124" priority="2041" operator="equal">
      <formula>"jan."</formula>
    </cfRule>
  </conditionalFormatting>
  <conditionalFormatting sqref="AA15">
    <cfRule type="cellIs" dxfId="2123" priority="2040" operator="equal">
      <formula>"jan."</formula>
    </cfRule>
  </conditionalFormatting>
  <conditionalFormatting sqref="AA15">
    <cfRule type="cellIs" dxfId="2122" priority="2039" operator="equal">
      <formula>"jan."</formula>
    </cfRule>
  </conditionalFormatting>
  <conditionalFormatting sqref="AA15">
    <cfRule type="cellIs" dxfId="2121" priority="2038" operator="equal">
      <formula>"jan."</formula>
    </cfRule>
  </conditionalFormatting>
  <conditionalFormatting sqref="AA15">
    <cfRule type="cellIs" dxfId="2120" priority="2037" operator="equal">
      <formula>"jan."</formula>
    </cfRule>
  </conditionalFormatting>
  <conditionalFormatting sqref="AA15">
    <cfRule type="cellIs" dxfId="2119" priority="2036" operator="equal">
      <formula>"jan."</formula>
    </cfRule>
  </conditionalFormatting>
  <conditionalFormatting sqref="AA15">
    <cfRule type="cellIs" dxfId="2118" priority="2035" operator="equal">
      <formula>"jan."</formula>
    </cfRule>
  </conditionalFormatting>
  <conditionalFormatting sqref="AA15">
    <cfRule type="cellIs" dxfId="2117" priority="2034" operator="equal">
      <formula>"jan."</formula>
    </cfRule>
  </conditionalFormatting>
  <conditionalFormatting sqref="AA15">
    <cfRule type="cellIs" dxfId="2116" priority="2033" operator="equal">
      <formula>"jan."</formula>
    </cfRule>
  </conditionalFormatting>
  <conditionalFormatting sqref="AB15">
    <cfRule type="cellIs" dxfId="2115" priority="2032" operator="equal">
      <formula>"jan."</formula>
    </cfRule>
  </conditionalFormatting>
  <conditionalFormatting sqref="AA15">
    <cfRule type="cellIs" dxfId="2114" priority="2031" operator="equal">
      <formula>"jan."</formula>
    </cfRule>
  </conditionalFormatting>
  <conditionalFormatting sqref="AA15">
    <cfRule type="cellIs" dxfId="2113" priority="2030" operator="equal">
      <formula>"jan."</formula>
    </cfRule>
  </conditionalFormatting>
  <conditionalFormatting sqref="AA15">
    <cfRule type="cellIs" dxfId="2112" priority="2029" operator="equal">
      <formula>"jan."</formula>
    </cfRule>
  </conditionalFormatting>
  <conditionalFormatting sqref="AA15">
    <cfRule type="cellIs" dxfId="2111" priority="2028" operator="equal">
      <formula>"jan."</formula>
    </cfRule>
  </conditionalFormatting>
  <conditionalFormatting sqref="AA15">
    <cfRule type="cellIs" dxfId="2110" priority="2027" operator="equal">
      <formula>"jan."</formula>
    </cfRule>
  </conditionalFormatting>
  <conditionalFormatting sqref="AA15">
    <cfRule type="cellIs" dxfId="2109" priority="2026" operator="equal">
      <formula>"jan."</formula>
    </cfRule>
  </conditionalFormatting>
  <conditionalFormatting sqref="AA15">
    <cfRule type="cellIs" dxfId="2108" priority="2025" operator="equal">
      <formula>"jan."</formula>
    </cfRule>
  </conditionalFormatting>
  <conditionalFormatting sqref="AA15">
    <cfRule type="cellIs" dxfId="2107" priority="2024" operator="equal">
      <formula>"jan."</formula>
    </cfRule>
  </conditionalFormatting>
  <conditionalFormatting sqref="AB15">
    <cfRule type="cellIs" dxfId="2106" priority="2023" operator="equal">
      <formula>"jan."</formula>
    </cfRule>
  </conditionalFormatting>
  <conditionalFormatting sqref="AA15">
    <cfRule type="cellIs" dxfId="2105" priority="2022" operator="equal">
      <formula>"jan."</formula>
    </cfRule>
  </conditionalFormatting>
  <conditionalFormatting sqref="AD15">
    <cfRule type="cellIs" dxfId="2104" priority="2021" operator="equal">
      <formula>"jan."</formula>
    </cfRule>
  </conditionalFormatting>
  <conditionalFormatting sqref="AE15">
    <cfRule type="cellIs" dxfId="2103" priority="2020" operator="equal">
      <formula>"jan."</formula>
    </cfRule>
  </conditionalFormatting>
  <conditionalFormatting sqref="AE15">
    <cfRule type="cellIs" dxfId="2102" priority="2019" operator="equal">
      <formula>"jan."</formula>
    </cfRule>
  </conditionalFormatting>
  <conditionalFormatting sqref="AF15">
    <cfRule type="cellIs" dxfId="2101" priority="2018" operator="equal">
      <formula>"jan."</formula>
    </cfRule>
  </conditionalFormatting>
  <conditionalFormatting sqref="AF15">
    <cfRule type="cellIs" dxfId="2100" priority="2017" operator="equal">
      <formula>"jan."</formula>
    </cfRule>
  </conditionalFormatting>
  <conditionalFormatting sqref="AA15">
    <cfRule type="cellIs" dxfId="2099" priority="2793" operator="equal">
      <formula>"jan."</formula>
    </cfRule>
  </conditionalFormatting>
  <conditionalFormatting sqref="AA15">
    <cfRule type="cellIs" dxfId="2098" priority="2636" operator="equal">
      <formula>"jan."</formula>
    </cfRule>
  </conditionalFormatting>
  <conditionalFormatting sqref="AB15">
    <cfRule type="cellIs" dxfId="2097" priority="2542" operator="equal">
      <formula>"jan."</formula>
    </cfRule>
  </conditionalFormatting>
  <conditionalFormatting sqref="AA15">
    <cfRule type="cellIs" dxfId="2096" priority="2483" operator="equal">
      <formula>"jan."</formula>
    </cfRule>
  </conditionalFormatting>
  <conditionalFormatting sqref="AB15">
    <cfRule type="cellIs" dxfId="2095" priority="2463" operator="equal">
      <formula>"jan."</formula>
    </cfRule>
  </conditionalFormatting>
  <conditionalFormatting sqref="AB15">
    <cfRule type="cellIs" dxfId="2094" priority="2456" operator="equal">
      <formula>"jan."</formula>
    </cfRule>
  </conditionalFormatting>
  <conditionalFormatting sqref="AA15">
    <cfRule type="cellIs" dxfId="2093" priority="2453" operator="equal">
      <formula>"jan."</formula>
    </cfRule>
  </conditionalFormatting>
  <conditionalFormatting sqref="AA15">
    <cfRule type="cellIs" dxfId="2092" priority="2327" operator="equal">
      <formula>"jan."</formula>
    </cfRule>
  </conditionalFormatting>
  <conditionalFormatting sqref="AA15">
    <cfRule type="cellIs" dxfId="2091" priority="2323" operator="equal">
      <formula>"jan."</formula>
    </cfRule>
  </conditionalFormatting>
  <conditionalFormatting sqref="AA15">
    <cfRule type="cellIs" dxfId="2090" priority="2295" operator="equal">
      <formula>"jan."</formula>
    </cfRule>
  </conditionalFormatting>
  <conditionalFormatting sqref="AA15">
    <cfRule type="cellIs" dxfId="2089" priority="2286" operator="equal">
      <formula>"jan."</formula>
    </cfRule>
  </conditionalFormatting>
  <conditionalFormatting sqref="AA15">
    <cfRule type="cellIs" dxfId="2088" priority="2283" operator="equal">
      <formula>"jan."</formula>
    </cfRule>
  </conditionalFormatting>
  <conditionalFormatting sqref="AA15">
    <cfRule type="cellIs" dxfId="2087" priority="2282" operator="equal">
      <formula>"jan."</formula>
    </cfRule>
  </conditionalFormatting>
  <conditionalFormatting sqref="AA15">
    <cfRule type="cellIs" dxfId="2086" priority="2272" operator="equal">
      <formula>"jan."</formula>
    </cfRule>
  </conditionalFormatting>
  <conditionalFormatting sqref="AA15">
    <cfRule type="cellIs" dxfId="2085" priority="2266" operator="equal">
      <formula>"jan."</formula>
    </cfRule>
  </conditionalFormatting>
  <conditionalFormatting sqref="AA15">
    <cfRule type="cellIs" dxfId="2084" priority="2256" operator="equal">
      <formula>"jan."</formula>
    </cfRule>
  </conditionalFormatting>
  <conditionalFormatting sqref="AA15">
    <cfRule type="cellIs" dxfId="2083" priority="2152" operator="equal">
      <formula>"jan."</formula>
    </cfRule>
  </conditionalFormatting>
  <conditionalFormatting sqref="AA15">
    <cfRule type="cellIs" dxfId="2082" priority="2111" operator="equal">
      <formula>"jan."</formula>
    </cfRule>
  </conditionalFormatting>
  <conditionalFormatting sqref="AA15">
    <cfRule type="cellIs" dxfId="2081" priority="2091" operator="equal">
      <formula>"jan."</formula>
    </cfRule>
  </conditionalFormatting>
  <conditionalFormatting sqref="AB15">
    <cfRule type="cellIs" dxfId="2080" priority="2042" operator="equal">
      <formula>"jan."</formula>
    </cfRule>
  </conditionalFormatting>
  <conditionalFormatting sqref="Y15:Z15">
    <cfRule type="cellIs" dxfId="2079" priority="2016" operator="equal">
      <formula>"jan."</formula>
    </cfRule>
  </conditionalFormatting>
  <conditionalFormatting sqref="Y15:Z15">
    <cfRule type="cellIs" dxfId="2078" priority="2015" operator="equal">
      <formula>"jan."</formula>
    </cfRule>
  </conditionalFormatting>
  <conditionalFormatting sqref="Y15:Z15">
    <cfRule type="cellIs" dxfId="2077" priority="2014" operator="equal">
      <formula>"jan."</formula>
    </cfRule>
  </conditionalFormatting>
  <conditionalFormatting sqref="Y15:Z15">
    <cfRule type="cellIs" dxfId="2076" priority="2013" operator="equal">
      <formula>"jan."</formula>
    </cfRule>
  </conditionalFormatting>
  <conditionalFormatting sqref="Y15:Z15">
    <cfRule type="cellIs" dxfId="2075" priority="2012" operator="equal">
      <formula>"jan."</formula>
    </cfRule>
  </conditionalFormatting>
  <conditionalFormatting sqref="Y15:Z15">
    <cfRule type="cellIs" dxfId="2074" priority="2011" operator="equal">
      <formula>"jan."</formula>
    </cfRule>
  </conditionalFormatting>
  <conditionalFormatting sqref="Y15:Z15">
    <cfRule type="cellIs" dxfId="2073" priority="2010" operator="equal">
      <formula>"jan."</formula>
    </cfRule>
  </conditionalFormatting>
  <conditionalFormatting sqref="Y15:Z15">
    <cfRule type="cellIs" dxfId="2072" priority="2009" operator="equal">
      <formula>"jan."</formula>
    </cfRule>
  </conditionalFormatting>
  <conditionalFormatting sqref="Y15:Z15">
    <cfRule type="cellIs" dxfId="2071" priority="2008" operator="equal">
      <formula>"jan."</formula>
    </cfRule>
  </conditionalFormatting>
  <conditionalFormatting sqref="Y15:Z15">
    <cfRule type="cellIs" dxfId="2070" priority="2007" operator="equal">
      <formula>"jan."</formula>
    </cfRule>
  </conditionalFormatting>
  <conditionalFormatting sqref="Y15:Z15">
    <cfRule type="cellIs" dxfId="2069" priority="2006" operator="equal">
      <formula>"jan."</formula>
    </cfRule>
  </conditionalFormatting>
  <conditionalFormatting sqref="Y15:Z15">
    <cfRule type="cellIs" dxfId="2068" priority="2005" operator="equal">
      <formula>"jan."</formula>
    </cfRule>
  </conditionalFormatting>
  <conditionalFormatting sqref="Y15:Z15">
    <cfRule type="cellIs" dxfId="2067" priority="2004" operator="equal">
      <formula>"jan."</formula>
    </cfRule>
  </conditionalFormatting>
  <conditionalFormatting sqref="Y15:Z15">
    <cfRule type="cellIs" dxfId="2066" priority="2003" operator="equal">
      <formula>"jan."</formula>
    </cfRule>
  </conditionalFormatting>
  <conditionalFormatting sqref="Y15:Z15">
    <cfRule type="cellIs" dxfId="2065" priority="2002" operator="equal">
      <formula>"jan."</formula>
    </cfRule>
  </conditionalFormatting>
  <conditionalFormatting sqref="Y15:Z15">
    <cfRule type="cellIs" dxfId="2064" priority="2001" operator="equal">
      <formula>"jan."</formula>
    </cfRule>
  </conditionalFormatting>
  <conditionalFormatting sqref="Y15:Z15">
    <cfRule type="cellIs" dxfId="2063" priority="2000" operator="equal">
      <formula>"jan."</formula>
    </cfRule>
  </conditionalFormatting>
  <conditionalFormatting sqref="Y15:Z15">
    <cfRule type="cellIs" dxfId="2062" priority="1999" operator="equal">
      <formula>"jan."</formula>
    </cfRule>
  </conditionalFormatting>
  <conditionalFormatting sqref="Y15:Z15">
    <cfRule type="cellIs" dxfId="2061" priority="1998" operator="equal">
      <formula>"jan."</formula>
    </cfRule>
  </conditionalFormatting>
  <conditionalFormatting sqref="Y15:Z15">
    <cfRule type="cellIs" dxfId="2060" priority="1997" operator="equal">
      <formula>"jan."</formula>
    </cfRule>
  </conditionalFormatting>
  <conditionalFormatting sqref="Y15:Z15">
    <cfRule type="cellIs" dxfId="2059" priority="1996" operator="equal">
      <formula>"jan."</formula>
    </cfRule>
  </conditionalFormatting>
  <conditionalFormatting sqref="Y15:Z15">
    <cfRule type="cellIs" dxfId="2058" priority="1995" operator="equal">
      <formula>"jan."</formula>
    </cfRule>
  </conditionalFormatting>
  <conditionalFormatting sqref="Y15:Z15">
    <cfRule type="cellIs" dxfId="2057" priority="1994" operator="equal">
      <formula>"jan."</formula>
    </cfRule>
  </conditionalFormatting>
  <conditionalFormatting sqref="Y15:Z15">
    <cfRule type="cellIs" dxfId="2056" priority="1993" operator="equal">
      <formula>"jan."</formula>
    </cfRule>
  </conditionalFormatting>
  <conditionalFormatting sqref="Y15:Z15">
    <cfRule type="cellIs" dxfId="2055" priority="1992" operator="equal">
      <formula>"jan."</formula>
    </cfRule>
  </conditionalFormatting>
  <conditionalFormatting sqref="Y15:Z15">
    <cfRule type="cellIs" dxfId="2054" priority="1991" operator="equal">
      <formula>"jan."</formula>
    </cfRule>
  </conditionalFormatting>
  <conditionalFormatting sqref="Y15:Z15">
    <cfRule type="cellIs" dxfId="2053" priority="1990" operator="equal">
      <formula>"jan."</formula>
    </cfRule>
  </conditionalFormatting>
  <conditionalFormatting sqref="Y15:Z15">
    <cfRule type="cellIs" dxfId="2052" priority="1989" operator="equal">
      <formula>"jan."</formula>
    </cfRule>
  </conditionalFormatting>
  <conditionalFormatting sqref="Y15:Z15">
    <cfRule type="cellIs" dxfId="2051" priority="1988" operator="equal">
      <formula>"jan."</formula>
    </cfRule>
  </conditionalFormatting>
  <conditionalFormatting sqref="Y15:Z15">
    <cfRule type="cellIs" dxfId="2050" priority="1987" operator="equal">
      <formula>"jan."</formula>
    </cfRule>
  </conditionalFormatting>
  <conditionalFormatting sqref="Y15:Z15">
    <cfRule type="cellIs" dxfId="2049" priority="1986" operator="equal">
      <formula>"jan."</formula>
    </cfRule>
  </conditionalFormatting>
  <conditionalFormatting sqref="Y15:Z15">
    <cfRule type="cellIs" dxfId="2048" priority="1985" operator="equal">
      <formula>"jan."</formula>
    </cfRule>
  </conditionalFormatting>
  <conditionalFormatting sqref="Y15:Z15">
    <cfRule type="cellIs" dxfId="2047" priority="1984" operator="equal">
      <formula>"jan."</formula>
    </cfRule>
  </conditionalFormatting>
  <conditionalFormatting sqref="Y15:Z15">
    <cfRule type="cellIs" dxfId="2046" priority="1983" operator="equal">
      <formula>"jan."</formula>
    </cfRule>
  </conditionalFormatting>
  <conditionalFormatting sqref="Y15:Z15">
    <cfRule type="cellIs" dxfId="2045" priority="1982" operator="equal">
      <formula>"jan."</formula>
    </cfRule>
  </conditionalFormatting>
  <conditionalFormatting sqref="Y15:Z15">
    <cfRule type="cellIs" dxfId="2044" priority="1981" operator="equal">
      <formula>"jan."</formula>
    </cfRule>
  </conditionalFormatting>
  <conditionalFormatting sqref="Y15:Z15">
    <cfRule type="cellIs" dxfId="2043" priority="1980" operator="equal">
      <formula>"jan."</formula>
    </cfRule>
  </conditionalFormatting>
  <conditionalFormatting sqref="Y15:Z15">
    <cfRule type="cellIs" dxfId="2042" priority="1979" operator="equal">
      <formula>"jan."</formula>
    </cfRule>
  </conditionalFormatting>
  <conditionalFormatting sqref="Y15:Z15">
    <cfRule type="cellIs" dxfId="2041" priority="1978" operator="equal">
      <formula>"jan."</formula>
    </cfRule>
  </conditionalFormatting>
  <conditionalFormatting sqref="Y15:Z15">
    <cfRule type="cellIs" dxfId="2040" priority="1977" operator="equal">
      <formula>"jan."</formula>
    </cfRule>
  </conditionalFormatting>
  <conditionalFormatting sqref="Y15:Z15">
    <cfRule type="cellIs" dxfId="2039" priority="1976" operator="equal">
      <formula>"jan."</formula>
    </cfRule>
  </conditionalFormatting>
  <conditionalFormatting sqref="Y15:Z15">
    <cfRule type="cellIs" dxfId="2038" priority="1975" operator="equal">
      <formula>"jan."</formula>
    </cfRule>
  </conditionalFormatting>
  <conditionalFormatting sqref="Y15:Z15">
    <cfRule type="cellIs" dxfId="2037" priority="1974" operator="equal">
      <formula>"jan."</formula>
    </cfRule>
  </conditionalFormatting>
  <conditionalFormatting sqref="Y15:Z15">
    <cfRule type="cellIs" dxfId="2036" priority="1973" operator="equal">
      <formula>"jan."</formula>
    </cfRule>
  </conditionalFormatting>
  <conditionalFormatting sqref="Y15:Z15">
    <cfRule type="cellIs" dxfId="2035" priority="1972" operator="equal">
      <formula>"jan."</formula>
    </cfRule>
  </conditionalFormatting>
  <conditionalFormatting sqref="Y15:Z15">
    <cfRule type="cellIs" dxfId="2034" priority="1971" operator="equal">
      <formula>"jan."</formula>
    </cfRule>
  </conditionalFormatting>
  <conditionalFormatting sqref="Y15:Z15">
    <cfRule type="cellIs" dxfId="2033" priority="1970" operator="equal">
      <formula>"jan."</formula>
    </cfRule>
  </conditionalFormatting>
  <conditionalFormatting sqref="Y15:Z15">
    <cfRule type="cellIs" dxfId="2032" priority="1969" operator="equal">
      <formula>"jan."</formula>
    </cfRule>
  </conditionalFormatting>
  <conditionalFormatting sqref="Y15:Z15">
    <cfRule type="cellIs" dxfId="2031" priority="1968" operator="equal">
      <formula>"jan."</formula>
    </cfRule>
  </conditionalFormatting>
  <conditionalFormatting sqref="Y15:Z15">
    <cfRule type="cellIs" dxfId="2030" priority="1967" operator="equal">
      <formula>"jan."</formula>
    </cfRule>
  </conditionalFormatting>
  <conditionalFormatting sqref="Y15:Z15">
    <cfRule type="cellIs" dxfId="2029" priority="1966" operator="equal">
      <formula>"jan."</formula>
    </cfRule>
  </conditionalFormatting>
  <conditionalFormatting sqref="Y15:Z15">
    <cfRule type="cellIs" dxfId="2028" priority="1964" operator="equal">
      <formula>"jan."</formula>
    </cfRule>
  </conditionalFormatting>
  <conditionalFormatting sqref="Y15:Z15">
    <cfRule type="cellIs" dxfId="2027" priority="1963" operator="equal">
      <formula>"jan."</formula>
    </cfRule>
  </conditionalFormatting>
  <conditionalFormatting sqref="Y15:Z15">
    <cfRule type="cellIs" dxfId="2026" priority="1962" operator="equal">
      <formula>"jan."</formula>
    </cfRule>
  </conditionalFormatting>
  <conditionalFormatting sqref="Y15:Z15">
    <cfRule type="cellIs" dxfId="2025" priority="1961" operator="equal">
      <formula>"jan."</formula>
    </cfRule>
  </conditionalFormatting>
  <conditionalFormatting sqref="Y15:Z15">
    <cfRule type="cellIs" dxfId="2024" priority="1960" operator="equal">
      <formula>"jan."</formula>
    </cfRule>
  </conditionalFormatting>
  <conditionalFormatting sqref="Y15:Z15">
    <cfRule type="cellIs" dxfId="2023" priority="1959" operator="equal">
      <formula>"jan."</formula>
    </cfRule>
  </conditionalFormatting>
  <conditionalFormatting sqref="Y15:Z15">
    <cfRule type="cellIs" dxfId="2022" priority="1958" operator="equal">
      <formula>"jan."</formula>
    </cfRule>
  </conditionalFormatting>
  <conditionalFormatting sqref="Y15:Z15">
    <cfRule type="cellIs" dxfId="2021" priority="1957" operator="equal">
      <formula>"jan."</formula>
    </cfRule>
  </conditionalFormatting>
  <conditionalFormatting sqref="Y15:Z15">
    <cfRule type="cellIs" dxfId="2020" priority="1956" operator="equal">
      <formula>"jan."</formula>
    </cfRule>
  </conditionalFormatting>
  <conditionalFormatting sqref="Y15:Z15">
    <cfRule type="cellIs" dxfId="2019" priority="1955" operator="equal">
      <formula>"jan."</formula>
    </cfRule>
  </conditionalFormatting>
  <conditionalFormatting sqref="Y15:Z15">
    <cfRule type="cellIs" dxfId="2018" priority="1954" operator="equal">
      <formula>"jan."</formula>
    </cfRule>
  </conditionalFormatting>
  <conditionalFormatting sqref="Y15:Z15">
    <cfRule type="cellIs" dxfId="2017" priority="1953" operator="equal">
      <formula>"jan."</formula>
    </cfRule>
  </conditionalFormatting>
  <conditionalFormatting sqref="Y15:Z15">
    <cfRule type="cellIs" dxfId="2016" priority="1952" operator="equal">
      <formula>"jan."</formula>
    </cfRule>
  </conditionalFormatting>
  <conditionalFormatting sqref="Y15:Z15">
    <cfRule type="cellIs" dxfId="2015" priority="1951" operator="equal">
      <formula>"jan."</formula>
    </cfRule>
  </conditionalFormatting>
  <conditionalFormatting sqref="Y15:Z15">
    <cfRule type="cellIs" dxfId="2014" priority="1950" operator="equal">
      <formula>"jan."</formula>
    </cfRule>
  </conditionalFormatting>
  <conditionalFormatting sqref="Y15:Z15">
    <cfRule type="cellIs" dxfId="2013" priority="1949" operator="equal">
      <formula>"jan."</formula>
    </cfRule>
  </conditionalFormatting>
  <conditionalFormatting sqref="Y15:Z15">
    <cfRule type="cellIs" dxfId="2012" priority="1948" operator="equal">
      <formula>"jan."</formula>
    </cfRule>
  </conditionalFormatting>
  <conditionalFormatting sqref="Y15:Z15">
    <cfRule type="cellIs" dxfId="2011" priority="1947" operator="equal">
      <formula>"jan."</formula>
    </cfRule>
  </conditionalFormatting>
  <conditionalFormatting sqref="Y15:Z15">
    <cfRule type="cellIs" dxfId="2010" priority="1946" operator="equal">
      <formula>"jan."</formula>
    </cfRule>
  </conditionalFormatting>
  <conditionalFormatting sqref="Y15:Z15">
    <cfRule type="cellIs" dxfId="2009" priority="1945" operator="equal">
      <formula>"jan."</formula>
    </cfRule>
  </conditionalFormatting>
  <conditionalFormatting sqref="Y15:Z15">
    <cfRule type="cellIs" dxfId="2008" priority="1944" operator="equal">
      <formula>"jan."</formula>
    </cfRule>
  </conditionalFormatting>
  <conditionalFormatting sqref="Y15:Z15">
    <cfRule type="cellIs" dxfId="2007" priority="1943" operator="equal">
      <formula>"jan."</formula>
    </cfRule>
  </conditionalFormatting>
  <conditionalFormatting sqref="Y15:Z15">
    <cfRule type="cellIs" dxfId="2006" priority="1942" operator="equal">
      <formula>"jan."</formula>
    </cfRule>
  </conditionalFormatting>
  <conditionalFormatting sqref="Y15:Z15">
    <cfRule type="cellIs" dxfId="2005" priority="1941" operator="equal">
      <formula>"jan."</formula>
    </cfRule>
  </conditionalFormatting>
  <conditionalFormatting sqref="Y15:Z15">
    <cfRule type="cellIs" dxfId="2004" priority="1940" operator="equal">
      <formula>"jan."</formula>
    </cfRule>
  </conditionalFormatting>
  <conditionalFormatting sqref="Y15:Z15">
    <cfRule type="cellIs" dxfId="2003" priority="1939" operator="equal">
      <formula>"jan."</formula>
    </cfRule>
  </conditionalFormatting>
  <conditionalFormatting sqref="Y15:Z15">
    <cfRule type="cellIs" dxfId="2002" priority="1938" operator="equal">
      <formula>"jan."</formula>
    </cfRule>
  </conditionalFormatting>
  <conditionalFormatting sqref="Y15:Z15">
    <cfRule type="cellIs" dxfId="2001" priority="1937" operator="equal">
      <formula>"jan."</formula>
    </cfRule>
  </conditionalFormatting>
  <conditionalFormatting sqref="Y15:Z15">
    <cfRule type="cellIs" dxfId="2000" priority="1936" operator="equal">
      <formula>"jan."</formula>
    </cfRule>
  </conditionalFormatting>
  <conditionalFormatting sqref="Y15:Z15">
    <cfRule type="cellIs" dxfId="1999" priority="1935" operator="equal">
      <formula>"jan."</formula>
    </cfRule>
  </conditionalFormatting>
  <conditionalFormatting sqref="Y15:Z15">
    <cfRule type="cellIs" dxfId="1998" priority="1934" operator="equal">
      <formula>"jan."</formula>
    </cfRule>
  </conditionalFormatting>
  <conditionalFormatting sqref="Y15:Z15">
    <cfRule type="cellIs" dxfId="1997" priority="1933" operator="equal">
      <formula>"jan."</formula>
    </cfRule>
  </conditionalFormatting>
  <conditionalFormatting sqref="Y15:Z15">
    <cfRule type="cellIs" dxfId="1996" priority="1932" operator="equal">
      <formula>"jan."</formula>
    </cfRule>
  </conditionalFormatting>
  <conditionalFormatting sqref="Y15:Z15">
    <cfRule type="cellIs" dxfId="1995" priority="1931" operator="equal">
      <formula>"jan."</formula>
    </cfRule>
  </conditionalFormatting>
  <conditionalFormatting sqref="Y15:Z15">
    <cfRule type="cellIs" dxfId="1994" priority="1930" operator="equal">
      <formula>"jan."</formula>
    </cfRule>
  </conditionalFormatting>
  <conditionalFormatting sqref="Y15:Z15">
    <cfRule type="cellIs" dxfId="1993" priority="1929" operator="equal">
      <formula>"jan."</formula>
    </cfRule>
  </conditionalFormatting>
  <conditionalFormatting sqref="Y15:Z15">
    <cfRule type="cellIs" dxfId="1992" priority="1928" operator="equal">
      <formula>"jan."</formula>
    </cfRule>
  </conditionalFormatting>
  <conditionalFormatting sqref="Y15:Z15">
    <cfRule type="cellIs" dxfId="1991" priority="1927" operator="equal">
      <formula>"jan."</formula>
    </cfRule>
  </conditionalFormatting>
  <conditionalFormatting sqref="Y15:Z15">
    <cfRule type="cellIs" dxfId="1990" priority="1926" operator="equal">
      <formula>"jan."</formula>
    </cfRule>
  </conditionalFormatting>
  <conditionalFormatting sqref="Y15:Z15">
    <cfRule type="cellIs" dxfId="1989" priority="1925" operator="equal">
      <formula>"jan."</formula>
    </cfRule>
  </conditionalFormatting>
  <conditionalFormatting sqref="Y15:Z15">
    <cfRule type="cellIs" dxfId="1988" priority="1924" operator="equal">
      <formula>"jan."</formula>
    </cfRule>
  </conditionalFormatting>
  <conditionalFormatting sqref="Y15:Z15">
    <cfRule type="cellIs" dxfId="1987" priority="1923" operator="equal">
      <formula>"jan."</formula>
    </cfRule>
  </conditionalFormatting>
  <conditionalFormatting sqref="Y15:Z15">
    <cfRule type="cellIs" dxfId="1986" priority="1922" operator="equal">
      <formula>"jan."</formula>
    </cfRule>
  </conditionalFormatting>
  <conditionalFormatting sqref="Y15:Z15">
    <cfRule type="cellIs" dxfId="1985" priority="1921" operator="equal">
      <formula>"jan."</formula>
    </cfRule>
  </conditionalFormatting>
  <conditionalFormatting sqref="Y15:Z15">
    <cfRule type="cellIs" dxfId="1984" priority="1920" operator="equal">
      <formula>"jan."</formula>
    </cfRule>
  </conditionalFormatting>
  <conditionalFormatting sqref="Y15:Z15">
    <cfRule type="cellIs" dxfId="1983" priority="1919" operator="equal">
      <formula>"jan."</formula>
    </cfRule>
  </conditionalFormatting>
  <conditionalFormatting sqref="Y15:Z15">
    <cfRule type="cellIs" dxfId="1982" priority="1918" operator="equal">
      <formula>"jan."</formula>
    </cfRule>
  </conditionalFormatting>
  <conditionalFormatting sqref="Y15:Z15">
    <cfRule type="cellIs" dxfId="1981" priority="1917" operator="equal">
      <formula>"jan."</formula>
    </cfRule>
  </conditionalFormatting>
  <conditionalFormatting sqref="Y15:Z15">
    <cfRule type="cellIs" dxfId="1980" priority="1916" operator="equal">
      <formula>"jan."</formula>
    </cfRule>
  </conditionalFormatting>
  <conditionalFormatting sqref="Y15:Z15">
    <cfRule type="cellIs" dxfId="1979" priority="1915" operator="equal">
      <formula>"jan."</formula>
    </cfRule>
  </conditionalFormatting>
  <conditionalFormatting sqref="Y15:Z15">
    <cfRule type="cellIs" dxfId="1978" priority="1914" operator="equal">
      <formula>"jan."</formula>
    </cfRule>
  </conditionalFormatting>
  <conditionalFormatting sqref="Y15:Z15">
    <cfRule type="cellIs" dxfId="1977" priority="1913" operator="equal">
      <formula>"jan."</formula>
    </cfRule>
  </conditionalFormatting>
  <conditionalFormatting sqref="Y15:Z15">
    <cfRule type="cellIs" dxfId="1976" priority="1912" operator="equal">
      <formula>"jan."</formula>
    </cfRule>
  </conditionalFormatting>
  <conditionalFormatting sqref="Y15:Z15">
    <cfRule type="cellIs" dxfId="1975" priority="1911" operator="equal">
      <formula>"jan."</formula>
    </cfRule>
  </conditionalFormatting>
  <conditionalFormatting sqref="Y15:Z15">
    <cfRule type="cellIs" dxfId="1974" priority="1910" operator="equal">
      <formula>"jan."</formula>
    </cfRule>
  </conditionalFormatting>
  <conditionalFormatting sqref="Y15:Z15">
    <cfRule type="cellIs" dxfId="1973" priority="1909" operator="equal">
      <formula>"jan."</formula>
    </cfRule>
  </conditionalFormatting>
  <conditionalFormatting sqref="Y15:Z15">
    <cfRule type="cellIs" dxfId="1972" priority="1908" operator="equal">
      <formula>"jan."</formula>
    </cfRule>
  </conditionalFormatting>
  <conditionalFormatting sqref="Y15:Z15">
    <cfRule type="cellIs" dxfId="1971" priority="1907" operator="equal">
      <formula>"jan."</formula>
    </cfRule>
  </conditionalFormatting>
  <conditionalFormatting sqref="Y15:Z15">
    <cfRule type="cellIs" dxfId="1970" priority="1906" operator="equal">
      <formula>"jan."</formula>
    </cfRule>
  </conditionalFormatting>
  <conditionalFormatting sqref="Y15:Z15">
    <cfRule type="cellIs" dxfId="1969" priority="1905" operator="equal">
      <formula>"jan."</formula>
    </cfRule>
  </conditionalFormatting>
  <conditionalFormatting sqref="Y15:Z15">
    <cfRule type="cellIs" dxfId="1968" priority="1904" operator="equal">
      <formula>"jan."</formula>
    </cfRule>
  </conditionalFormatting>
  <conditionalFormatting sqref="Y15:Z15">
    <cfRule type="cellIs" dxfId="1967" priority="1903" operator="equal">
      <formula>"jan."</formula>
    </cfRule>
  </conditionalFormatting>
  <conditionalFormatting sqref="Y15:Z15">
    <cfRule type="cellIs" dxfId="1966" priority="1902" operator="equal">
      <formula>"jan."</formula>
    </cfRule>
  </conditionalFormatting>
  <conditionalFormatting sqref="Y15:Z15">
    <cfRule type="cellIs" dxfId="1965" priority="1901" operator="equal">
      <formula>"jan."</formula>
    </cfRule>
  </conditionalFormatting>
  <conditionalFormatting sqref="Y15:Z15">
    <cfRule type="cellIs" dxfId="1964" priority="1900" operator="equal">
      <formula>"jan."</formula>
    </cfRule>
  </conditionalFormatting>
  <conditionalFormatting sqref="Y15:Z15">
    <cfRule type="cellIs" dxfId="1963" priority="1899" operator="equal">
      <formula>"jan."</formula>
    </cfRule>
  </conditionalFormatting>
  <conditionalFormatting sqref="Y15:Z15">
    <cfRule type="cellIs" dxfId="1962" priority="1898" operator="equal">
      <formula>"jan."</formula>
    </cfRule>
  </conditionalFormatting>
  <conditionalFormatting sqref="Y15:Z15">
    <cfRule type="cellIs" dxfId="1961" priority="1897" operator="equal">
      <formula>"jan."</formula>
    </cfRule>
  </conditionalFormatting>
  <conditionalFormatting sqref="Y15:Z15">
    <cfRule type="cellIs" dxfId="1960" priority="1896" operator="equal">
      <formula>"jan."</formula>
    </cfRule>
  </conditionalFormatting>
  <conditionalFormatting sqref="Y15:Z15">
    <cfRule type="cellIs" dxfId="1959" priority="1895" operator="equal">
      <formula>"jan."</formula>
    </cfRule>
  </conditionalFormatting>
  <conditionalFormatting sqref="Y15:Z15">
    <cfRule type="cellIs" dxfId="1958" priority="1894" operator="equal">
      <formula>"jan."</formula>
    </cfRule>
  </conditionalFormatting>
  <conditionalFormatting sqref="Y15:Z15">
    <cfRule type="cellIs" dxfId="1957" priority="1893" operator="equal">
      <formula>"jan."</formula>
    </cfRule>
  </conditionalFormatting>
  <conditionalFormatting sqref="Y15:Z15">
    <cfRule type="cellIs" dxfId="1956" priority="1892" operator="equal">
      <formula>"jan."</formula>
    </cfRule>
  </conditionalFormatting>
  <conditionalFormatting sqref="Y15:Z15">
    <cfRule type="cellIs" dxfId="1955" priority="1891" operator="equal">
      <formula>"jan."</formula>
    </cfRule>
  </conditionalFormatting>
  <conditionalFormatting sqref="Y15:Z15">
    <cfRule type="cellIs" dxfId="1954" priority="1890" operator="equal">
      <formula>"jan."</formula>
    </cfRule>
  </conditionalFormatting>
  <conditionalFormatting sqref="Y15:Z15">
    <cfRule type="cellIs" dxfId="1953" priority="1889" operator="equal">
      <formula>"jan."</formula>
    </cfRule>
  </conditionalFormatting>
  <conditionalFormatting sqref="Y15:Z15">
    <cfRule type="cellIs" dxfId="1952" priority="1887" operator="equal">
      <formula>"jan."</formula>
    </cfRule>
  </conditionalFormatting>
  <conditionalFormatting sqref="Y15:Z15">
    <cfRule type="cellIs" dxfId="1951" priority="1886" operator="equal">
      <formula>"jan."</formula>
    </cfRule>
  </conditionalFormatting>
  <conditionalFormatting sqref="Y15:Z15">
    <cfRule type="cellIs" dxfId="1950" priority="1885" operator="equal">
      <formula>"jan."</formula>
    </cfRule>
  </conditionalFormatting>
  <conditionalFormatting sqref="Y15:Z15">
    <cfRule type="cellIs" dxfId="1949" priority="1884" operator="equal">
      <formula>"jan."</formula>
    </cfRule>
  </conditionalFormatting>
  <conditionalFormatting sqref="Y15:Z15">
    <cfRule type="cellIs" dxfId="1948" priority="1883" operator="equal">
      <formula>"jan."</formula>
    </cfRule>
  </conditionalFormatting>
  <conditionalFormatting sqref="Y15:Z15">
    <cfRule type="cellIs" dxfId="1947" priority="1882" operator="equal">
      <formula>"jan."</formula>
    </cfRule>
  </conditionalFormatting>
  <conditionalFormatting sqref="Y15:Z15">
    <cfRule type="cellIs" dxfId="1946" priority="1881" operator="equal">
      <formula>"jan."</formula>
    </cfRule>
  </conditionalFormatting>
  <conditionalFormatting sqref="Y15:Z15">
    <cfRule type="cellIs" dxfId="1945" priority="1880" operator="equal">
      <formula>"jan."</formula>
    </cfRule>
  </conditionalFormatting>
  <conditionalFormatting sqref="Y15:Z15">
    <cfRule type="cellIs" dxfId="1944" priority="1879" operator="equal">
      <formula>"jan."</formula>
    </cfRule>
  </conditionalFormatting>
  <conditionalFormatting sqref="Y15:Z15">
    <cfRule type="cellIs" dxfId="1943" priority="1877" operator="equal">
      <formula>"jan."</formula>
    </cfRule>
  </conditionalFormatting>
  <conditionalFormatting sqref="Y15:Z15">
    <cfRule type="cellIs" dxfId="1942" priority="1876" operator="equal">
      <formula>"jan."</formula>
    </cfRule>
  </conditionalFormatting>
  <conditionalFormatting sqref="Y15:Z15">
    <cfRule type="cellIs" dxfId="1941" priority="1875" operator="equal">
      <formula>"jan."</formula>
    </cfRule>
  </conditionalFormatting>
  <conditionalFormatting sqref="Y15:Z15">
    <cfRule type="cellIs" dxfId="1940" priority="1874" operator="equal">
      <formula>"jan."</formula>
    </cfRule>
  </conditionalFormatting>
  <conditionalFormatting sqref="Y15:Z15">
    <cfRule type="cellIs" dxfId="1939" priority="1873" operator="equal">
      <formula>"jan."</formula>
    </cfRule>
  </conditionalFormatting>
  <conditionalFormatting sqref="Y15:Z15">
    <cfRule type="cellIs" dxfId="1938" priority="1872" operator="equal">
      <formula>"jan."</formula>
    </cfRule>
  </conditionalFormatting>
  <conditionalFormatting sqref="Y15:Z15">
    <cfRule type="cellIs" dxfId="1937" priority="1871" operator="equal">
      <formula>"jan."</formula>
    </cfRule>
  </conditionalFormatting>
  <conditionalFormatting sqref="Y15:Z15">
    <cfRule type="cellIs" dxfId="1936" priority="1870" operator="equal">
      <formula>"jan."</formula>
    </cfRule>
  </conditionalFormatting>
  <conditionalFormatting sqref="Y15:Z15">
    <cfRule type="cellIs" dxfId="1935" priority="1869" operator="equal">
      <formula>"jan."</formula>
    </cfRule>
  </conditionalFormatting>
  <conditionalFormatting sqref="Y15:Z15">
    <cfRule type="cellIs" dxfId="1934" priority="1868" operator="equal">
      <formula>"jan."</formula>
    </cfRule>
  </conditionalFormatting>
  <conditionalFormatting sqref="Y15:Z15">
    <cfRule type="cellIs" dxfId="1933" priority="1866" operator="equal">
      <formula>"jan."</formula>
    </cfRule>
  </conditionalFormatting>
  <conditionalFormatting sqref="Y15:Z15">
    <cfRule type="cellIs" dxfId="1932" priority="1865" operator="equal">
      <formula>"jan."</formula>
    </cfRule>
  </conditionalFormatting>
  <conditionalFormatting sqref="Y15:Z15">
    <cfRule type="cellIs" dxfId="1931" priority="1864" operator="equal">
      <formula>"jan."</formula>
    </cfRule>
  </conditionalFormatting>
  <conditionalFormatting sqref="Y15:Z15">
    <cfRule type="cellIs" dxfId="1930" priority="1863" operator="equal">
      <formula>"jan."</formula>
    </cfRule>
  </conditionalFormatting>
  <conditionalFormatting sqref="Y15:Z15">
    <cfRule type="cellIs" dxfId="1929" priority="1862" operator="equal">
      <formula>"jan."</formula>
    </cfRule>
  </conditionalFormatting>
  <conditionalFormatting sqref="Y15:Z15">
    <cfRule type="cellIs" dxfId="1928" priority="1861" operator="equal">
      <formula>"jan."</formula>
    </cfRule>
  </conditionalFormatting>
  <conditionalFormatting sqref="Y15:Z15">
    <cfRule type="cellIs" dxfId="1927" priority="1860" operator="equal">
      <formula>"jan."</formula>
    </cfRule>
  </conditionalFormatting>
  <conditionalFormatting sqref="Y15:Z15">
    <cfRule type="cellIs" dxfId="1926" priority="1859" operator="equal">
      <formula>"jan."</formula>
    </cfRule>
  </conditionalFormatting>
  <conditionalFormatting sqref="Y15:Z15">
    <cfRule type="cellIs" dxfId="1925" priority="1858" operator="equal">
      <formula>"jan."</formula>
    </cfRule>
  </conditionalFormatting>
  <conditionalFormatting sqref="Y15:Z15">
    <cfRule type="cellIs" dxfId="1924" priority="1857" operator="equal">
      <formula>"jan."</formula>
    </cfRule>
  </conditionalFormatting>
  <conditionalFormatting sqref="Y15:Z15">
    <cfRule type="cellIs" dxfId="1923" priority="1856" operator="equal">
      <formula>"jan."</formula>
    </cfRule>
  </conditionalFormatting>
  <conditionalFormatting sqref="Y15:Z15">
    <cfRule type="cellIs" dxfId="1922" priority="1855" operator="equal">
      <formula>"jan."</formula>
    </cfRule>
  </conditionalFormatting>
  <conditionalFormatting sqref="Y15:Z15">
    <cfRule type="cellIs" dxfId="1921" priority="1854" operator="equal">
      <formula>"jan."</formula>
    </cfRule>
  </conditionalFormatting>
  <conditionalFormatting sqref="Y15:Z15">
    <cfRule type="cellIs" dxfId="1920" priority="1853" operator="equal">
      <formula>"jan."</formula>
    </cfRule>
  </conditionalFormatting>
  <conditionalFormatting sqref="Y15:Z15">
    <cfRule type="cellIs" dxfId="1919" priority="1852" operator="equal">
      <formula>"jan."</formula>
    </cfRule>
  </conditionalFormatting>
  <conditionalFormatting sqref="Y15:Z15">
    <cfRule type="cellIs" dxfId="1918" priority="1851" operator="equal">
      <formula>"jan."</formula>
    </cfRule>
  </conditionalFormatting>
  <conditionalFormatting sqref="Y15:Z15">
    <cfRule type="cellIs" dxfId="1917" priority="1850" operator="equal">
      <formula>"jan."</formula>
    </cfRule>
  </conditionalFormatting>
  <conditionalFormatting sqref="Y15:Z15">
    <cfRule type="cellIs" dxfId="1916" priority="1849" operator="equal">
      <formula>"jan."</formula>
    </cfRule>
  </conditionalFormatting>
  <conditionalFormatting sqref="Y15:Z15">
    <cfRule type="cellIs" dxfId="1915" priority="1848" operator="equal">
      <formula>"jan."</formula>
    </cfRule>
  </conditionalFormatting>
  <conditionalFormatting sqref="Y15:Z15">
    <cfRule type="cellIs" dxfId="1914" priority="1847" operator="equal">
      <formula>"jan."</formula>
    </cfRule>
  </conditionalFormatting>
  <conditionalFormatting sqref="Y15:Z15">
    <cfRule type="cellIs" dxfId="1913" priority="1846" operator="equal">
      <formula>"jan."</formula>
    </cfRule>
  </conditionalFormatting>
  <conditionalFormatting sqref="Y15:Z15">
    <cfRule type="cellIs" dxfId="1912" priority="1845" operator="equal">
      <formula>"jan."</formula>
    </cfRule>
  </conditionalFormatting>
  <conditionalFormatting sqref="Y15:Z15">
    <cfRule type="cellIs" dxfId="1911" priority="1844" operator="equal">
      <formula>"jan."</formula>
    </cfRule>
  </conditionalFormatting>
  <conditionalFormatting sqref="Y15:Z15">
    <cfRule type="cellIs" dxfId="1910" priority="1843" operator="equal">
      <formula>"jan."</formula>
    </cfRule>
  </conditionalFormatting>
  <conditionalFormatting sqref="Y15:Z15">
    <cfRule type="cellIs" dxfId="1909" priority="1842" operator="equal">
      <formula>"jan."</formula>
    </cfRule>
  </conditionalFormatting>
  <conditionalFormatting sqref="Y15:Z15">
    <cfRule type="cellIs" dxfId="1908" priority="1841" operator="equal">
      <formula>"jan."</formula>
    </cfRule>
  </conditionalFormatting>
  <conditionalFormatting sqref="Y15:Z15">
    <cfRule type="cellIs" dxfId="1907" priority="1840" operator="equal">
      <formula>"jan."</formula>
    </cfRule>
  </conditionalFormatting>
  <conditionalFormatting sqref="Y15:Z15">
    <cfRule type="cellIs" dxfId="1906" priority="1839" operator="equal">
      <formula>"jan."</formula>
    </cfRule>
  </conditionalFormatting>
  <conditionalFormatting sqref="Y15:Z15">
    <cfRule type="cellIs" dxfId="1905" priority="1838" operator="equal">
      <formula>"jan."</formula>
    </cfRule>
  </conditionalFormatting>
  <conditionalFormatting sqref="Y15:Z15">
    <cfRule type="cellIs" dxfId="1904" priority="1837" operator="equal">
      <formula>"jan."</formula>
    </cfRule>
  </conditionalFormatting>
  <conditionalFormatting sqref="Y15:Z15">
    <cfRule type="cellIs" dxfId="1903" priority="1836" operator="equal">
      <formula>"jan."</formula>
    </cfRule>
  </conditionalFormatting>
  <conditionalFormatting sqref="Y15:Z15">
    <cfRule type="cellIs" dxfId="1902" priority="1835" operator="equal">
      <formula>"jan."</formula>
    </cfRule>
  </conditionalFormatting>
  <conditionalFormatting sqref="Y15:Z15">
    <cfRule type="cellIs" dxfId="1901" priority="1834" operator="equal">
      <formula>"jan."</formula>
    </cfRule>
  </conditionalFormatting>
  <conditionalFormatting sqref="Y15:Z15">
    <cfRule type="cellIs" dxfId="1900" priority="1833" operator="equal">
      <formula>"jan."</formula>
    </cfRule>
  </conditionalFormatting>
  <conditionalFormatting sqref="Y15:Z15">
    <cfRule type="cellIs" dxfId="1899" priority="1832" operator="equal">
      <formula>"jan."</formula>
    </cfRule>
  </conditionalFormatting>
  <conditionalFormatting sqref="Y15:Z15">
    <cfRule type="cellIs" dxfId="1898" priority="1831" operator="equal">
      <formula>"jan."</formula>
    </cfRule>
  </conditionalFormatting>
  <conditionalFormatting sqref="Y15:Z15">
    <cfRule type="cellIs" dxfId="1897" priority="1830" operator="equal">
      <formula>"jan."</formula>
    </cfRule>
  </conditionalFormatting>
  <conditionalFormatting sqref="Y15:Z15">
    <cfRule type="cellIs" dxfId="1896" priority="1829" operator="equal">
      <formula>"jan."</formula>
    </cfRule>
  </conditionalFormatting>
  <conditionalFormatting sqref="Y15:Z15">
    <cfRule type="cellIs" dxfId="1895" priority="1828" operator="equal">
      <formula>"jan."</formula>
    </cfRule>
  </conditionalFormatting>
  <conditionalFormatting sqref="Y15:Z15">
    <cfRule type="cellIs" dxfId="1894" priority="1827" operator="equal">
      <formula>"jan."</formula>
    </cfRule>
  </conditionalFormatting>
  <conditionalFormatting sqref="Y15:Z15">
    <cfRule type="cellIs" dxfId="1893" priority="1826" operator="equal">
      <formula>"jan."</formula>
    </cfRule>
  </conditionalFormatting>
  <conditionalFormatting sqref="Y15:Z15">
    <cfRule type="cellIs" dxfId="1892" priority="1825" operator="equal">
      <formula>"jan."</formula>
    </cfRule>
  </conditionalFormatting>
  <conditionalFormatting sqref="Y15:Z15">
    <cfRule type="cellIs" dxfId="1891" priority="1824" operator="equal">
      <formula>"jan."</formula>
    </cfRule>
  </conditionalFormatting>
  <conditionalFormatting sqref="Y15:Z15">
    <cfRule type="cellIs" dxfId="1890" priority="1823" operator="equal">
      <formula>"jan."</formula>
    </cfRule>
  </conditionalFormatting>
  <conditionalFormatting sqref="Y15:Z15">
    <cfRule type="cellIs" dxfId="1889" priority="1822" operator="equal">
      <formula>"jan."</formula>
    </cfRule>
  </conditionalFormatting>
  <conditionalFormatting sqref="Y15:Z15">
    <cfRule type="cellIs" dxfId="1888" priority="1821" operator="equal">
      <formula>"jan."</formula>
    </cfRule>
  </conditionalFormatting>
  <conditionalFormatting sqref="Y15:Z15">
    <cfRule type="cellIs" dxfId="1887" priority="1820" operator="equal">
      <formula>"jan."</formula>
    </cfRule>
  </conditionalFormatting>
  <conditionalFormatting sqref="Y15:Z15">
    <cfRule type="cellIs" dxfId="1886" priority="1819" operator="equal">
      <formula>"jan."</formula>
    </cfRule>
  </conditionalFormatting>
  <conditionalFormatting sqref="Y15:Z15">
    <cfRule type="cellIs" dxfId="1885" priority="1818" operator="equal">
      <formula>"jan."</formula>
    </cfRule>
  </conditionalFormatting>
  <conditionalFormatting sqref="Y15:Z15">
    <cfRule type="cellIs" dxfId="1884" priority="1817" operator="equal">
      <formula>"jan."</formula>
    </cfRule>
  </conditionalFormatting>
  <conditionalFormatting sqref="Y15:Z15">
    <cfRule type="cellIs" dxfId="1883" priority="1816" operator="equal">
      <formula>"jan."</formula>
    </cfRule>
  </conditionalFormatting>
  <conditionalFormatting sqref="Y15:Z15">
    <cfRule type="cellIs" dxfId="1882" priority="1815" operator="equal">
      <formula>"jan."</formula>
    </cfRule>
  </conditionalFormatting>
  <conditionalFormatting sqref="Y15:Z15">
    <cfRule type="cellIs" dxfId="1881" priority="1814" operator="equal">
      <formula>"jan."</formula>
    </cfRule>
  </conditionalFormatting>
  <conditionalFormatting sqref="Y15:Z15">
    <cfRule type="cellIs" dxfId="1880" priority="1813" operator="equal">
      <formula>"jan."</formula>
    </cfRule>
  </conditionalFormatting>
  <conditionalFormatting sqref="Y15:Z15">
    <cfRule type="cellIs" dxfId="1879" priority="1812" operator="equal">
      <formula>"jan."</formula>
    </cfRule>
  </conditionalFormatting>
  <conditionalFormatting sqref="Y15:Z15">
    <cfRule type="cellIs" dxfId="1878" priority="1811" operator="equal">
      <formula>"jan."</formula>
    </cfRule>
  </conditionalFormatting>
  <conditionalFormatting sqref="Y15:Z15">
    <cfRule type="cellIs" dxfId="1877" priority="1810" operator="equal">
      <formula>"jan."</formula>
    </cfRule>
  </conditionalFormatting>
  <conditionalFormatting sqref="Y15:Z15">
    <cfRule type="cellIs" dxfId="1876" priority="1809" operator="equal">
      <formula>"jan."</formula>
    </cfRule>
  </conditionalFormatting>
  <conditionalFormatting sqref="Y15:Z15">
    <cfRule type="cellIs" dxfId="1875" priority="1808" operator="equal">
      <formula>"jan."</formula>
    </cfRule>
  </conditionalFormatting>
  <conditionalFormatting sqref="Y15:Z15">
    <cfRule type="cellIs" dxfId="1874" priority="1807" operator="equal">
      <formula>"jan."</formula>
    </cfRule>
  </conditionalFormatting>
  <conditionalFormatting sqref="Y15:Z15">
    <cfRule type="cellIs" dxfId="1873" priority="1806" operator="equal">
      <formula>"jan."</formula>
    </cfRule>
  </conditionalFormatting>
  <conditionalFormatting sqref="Y15:Z15">
    <cfRule type="cellIs" dxfId="1872" priority="1805" operator="equal">
      <formula>"jan."</formula>
    </cfRule>
  </conditionalFormatting>
  <conditionalFormatting sqref="Y15:Z15">
    <cfRule type="cellIs" dxfId="1871" priority="1804" operator="equal">
      <formula>"jan."</formula>
    </cfRule>
  </conditionalFormatting>
  <conditionalFormatting sqref="Y15:Z15">
    <cfRule type="cellIs" dxfId="1870" priority="1803" operator="equal">
      <formula>"jan."</formula>
    </cfRule>
  </conditionalFormatting>
  <conditionalFormatting sqref="Y15:Z15">
    <cfRule type="cellIs" dxfId="1869" priority="1802" operator="equal">
      <formula>"jan."</formula>
    </cfRule>
  </conditionalFormatting>
  <conditionalFormatting sqref="Y15:Z15">
    <cfRule type="cellIs" dxfId="1868" priority="1801" operator="equal">
      <formula>"jan."</formula>
    </cfRule>
  </conditionalFormatting>
  <conditionalFormatting sqref="Y15:Z15">
    <cfRule type="cellIs" dxfId="1867" priority="1800" operator="equal">
      <formula>"jan."</formula>
    </cfRule>
  </conditionalFormatting>
  <conditionalFormatting sqref="Y15:Z15">
    <cfRule type="cellIs" dxfId="1866" priority="1799" operator="equal">
      <formula>"jan."</formula>
    </cfRule>
  </conditionalFormatting>
  <conditionalFormatting sqref="Y15:Z15">
    <cfRule type="cellIs" dxfId="1865" priority="1798" operator="equal">
      <formula>"jan."</formula>
    </cfRule>
  </conditionalFormatting>
  <conditionalFormatting sqref="Y15:Z15">
    <cfRule type="cellIs" dxfId="1864" priority="1797" operator="equal">
      <formula>"jan."</formula>
    </cfRule>
  </conditionalFormatting>
  <conditionalFormatting sqref="Y15:Z15">
    <cfRule type="cellIs" dxfId="1863" priority="1796" operator="equal">
      <formula>"jan."</formula>
    </cfRule>
  </conditionalFormatting>
  <conditionalFormatting sqref="Y15:Z15">
    <cfRule type="cellIs" dxfId="1862" priority="1795" operator="equal">
      <formula>"jan."</formula>
    </cfRule>
  </conditionalFormatting>
  <conditionalFormatting sqref="Y15:Z15">
    <cfRule type="cellIs" dxfId="1861" priority="1794" operator="equal">
      <formula>"jan."</formula>
    </cfRule>
  </conditionalFormatting>
  <conditionalFormatting sqref="Y15:Z15">
    <cfRule type="cellIs" dxfId="1860" priority="1793" operator="equal">
      <formula>"jan."</formula>
    </cfRule>
  </conditionalFormatting>
  <conditionalFormatting sqref="Y15:Z15">
    <cfRule type="cellIs" dxfId="1859" priority="1792" operator="equal">
      <formula>"jan."</formula>
    </cfRule>
  </conditionalFormatting>
  <conditionalFormatting sqref="Y15:Z15">
    <cfRule type="cellIs" dxfId="1858" priority="1791" operator="equal">
      <formula>"jan."</formula>
    </cfRule>
  </conditionalFormatting>
  <conditionalFormatting sqref="Y15:Z15">
    <cfRule type="cellIs" dxfId="1857" priority="1790" operator="equal">
      <formula>"jan."</formula>
    </cfRule>
  </conditionalFormatting>
  <conditionalFormatting sqref="Y15:Z15">
    <cfRule type="cellIs" dxfId="1856" priority="1789" operator="equal">
      <formula>"jan."</formula>
    </cfRule>
  </conditionalFormatting>
  <conditionalFormatting sqref="Y15:Z15">
    <cfRule type="cellIs" dxfId="1855" priority="1788" operator="equal">
      <formula>"jan."</formula>
    </cfRule>
  </conditionalFormatting>
  <conditionalFormatting sqref="Y15:Z15">
    <cfRule type="cellIs" dxfId="1854" priority="1787" operator="equal">
      <formula>"jan."</formula>
    </cfRule>
  </conditionalFormatting>
  <conditionalFormatting sqref="Y15:Z15">
    <cfRule type="cellIs" dxfId="1853" priority="1786" operator="equal">
      <formula>"jan."</formula>
    </cfRule>
  </conditionalFormatting>
  <conditionalFormatting sqref="Y15:Z15">
    <cfRule type="cellIs" dxfId="1852" priority="1784" operator="equal">
      <formula>"jan."</formula>
    </cfRule>
  </conditionalFormatting>
  <conditionalFormatting sqref="Y15:Z15">
    <cfRule type="cellIs" dxfId="1851" priority="1783" operator="equal">
      <formula>"jan."</formula>
    </cfRule>
  </conditionalFormatting>
  <conditionalFormatting sqref="Y15:Z15">
    <cfRule type="cellIs" dxfId="1850" priority="1782" operator="equal">
      <formula>"jan."</formula>
    </cfRule>
  </conditionalFormatting>
  <conditionalFormatting sqref="Y15:Z15">
    <cfRule type="cellIs" dxfId="1849" priority="1781" operator="equal">
      <formula>"jan."</formula>
    </cfRule>
  </conditionalFormatting>
  <conditionalFormatting sqref="Y15:Z15">
    <cfRule type="cellIs" dxfId="1848" priority="1780" operator="equal">
      <formula>"jan."</formula>
    </cfRule>
  </conditionalFormatting>
  <conditionalFormatting sqref="Y15:Z15">
    <cfRule type="cellIs" dxfId="1847" priority="1779" operator="equal">
      <formula>"jan."</formula>
    </cfRule>
  </conditionalFormatting>
  <conditionalFormatting sqref="Y15:Z15">
    <cfRule type="cellIs" dxfId="1846" priority="1778" operator="equal">
      <formula>"jan."</formula>
    </cfRule>
  </conditionalFormatting>
  <conditionalFormatting sqref="Y15:Z15">
    <cfRule type="cellIs" dxfId="1845" priority="1777" operator="equal">
      <formula>"jan."</formula>
    </cfRule>
  </conditionalFormatting>
  <conditionalFormatting sqref="Y15:Z15">
    <cfRule type="cellIs" dxfId="1844" priority="1776" operator="equal">
      <formula>"jan."</formula>
    </cfRule>
  </conditionalFormatting>
  <conditionalFormatting sqref="Y15:Z15">
    <cfRule type="cellIs" dxfId="1843" priority="1775" operator="equal">
      <formula>"jan."</formula>
    </cfRule>
  </conditionalFormatting>
  <conditionalFormatting sqref="Y15:Z15">
    <cfRule type="cellIs" dxfId="1842" priority="1773" operator="equal">
      <formula>"jan."</formula>
    </cfRule>
  </conditionalFormatting>
  <conditionalFormatting sqref="Y15:Z15">
    <cfRule type="cellIs" dxfId="1841" priority="1772" operator="equal">
      <formula>"jan."</formula>
    </cfRule>
  </conditionalFormatting>
  <conditionalFormatting sqref="Y15:Z15">
    <cfRule type="cellIs" dxfId="1840" priority="1771" operator="equal">
      <formula>"jan."</formula>
    </cfRule>
  </conditionalFormatting>
  <conditionalFormatting sqref="Y15:Z15">
    <cfRule type="cellIs" dxfId="1839" priority="1770" operator="equal">
      <formula>"jan."</formula>
    </cfRule>
  </conditionalFormatting>
  <conditionalFormatting sqref="Y15:Z15">
    <cfRule type="cellIs" dxfId="1838" priority="1769" operator="equal">
      <formula>"jan."</formula>
    </cfRule>
  </conditionalFormatting>
  <conditionalFormatting sqref="Y15:Z15">
    <cfRule type="cellIs" dxfId="1837" priority="1768" operator="equal">
      <formula>"jan."</formula>
    </cfRule>
  </conditionalFormatting>
  <conditionalFormatting sqref="Y15:Z15">
    <cfRule type="cellIs" dxfId="1836" priority="1767" operator="equal">
      <formula>"jan."</formula>
    </cfRule>
  </conditionalFormatting>
  <conditionalFormatting sqref="Y15:Z15">
    <cfRule type="cellIs" dxfId="1835" priority="1766" operator="equal">
      <formula>"jan."</formula>
    </cfRule>
  </conditionalFormatting>
  <conditionalFormatting sqref="Y15:Z15">
    <cfRule type="cellIs" dxfId="1834" priority="1765" operator="equal">
      <formula>"jan."</formula>
    </cfRule>
  </conditionalFormatting>
  <conditionalFormatting sqref="Y15:Z15">
    <cfRule type="cellIs" dxfId="1833" priority="1764" operator="equal">
      <formula>"jan."</formula>
    </cfRule>
  </conditionalFormatting>
  <conditionalFormatting sqref="Y15:Z15">
    <cfRule type="cellIs" dxfId="1832" priority="1761" operator="equal">
      <formula>"jan."</formula>
    </cfRule>
  </conditionalFormatting>
  <conditionalFormatting sqref="Y15:Z15">
    <cfRule type="cellIs" dxfId="1831" priority="1760" operator="equal">
      <formula>"jan."</formula>
    </cfRule>
  </conditionalFormatting>
  <conditionalFormatting sqref="Y15:Z15">
    <cfRule type="cellIs" dxfId="1830" priority="1759" operator="equal">
      <formula>"jan."</formula>
    </cfRule>
  </conditionalFormatting>
  <conditionalFormatting sqref="Y15:Z15">
    <cfRule type="cellIs" dxfId="1829" priority="1758" operator="equal">
      <formula>"jan."</formula>
    </cfRule>
  </conditionalFormatting>
  <conditionalFormatting sqref="Y15:Z15">
    <cfRule type="cellIs" dxfId="1828" priority="1757" operator="equal">
      <formula>"jan."</formula>
    </cfRule>
  </conditionalFormatting>
  <conditionalFormatting sqref="Y15:Z15">
    <cfRule type="cellIs" dxfId="1827" priority="1756" operator="equal">
      <formula>"jan."</formula>
    </cfRule>
  </conditionalFormatting>
  <conditionalFormatting sqref="Y15:Z15">
    <cfRule type="cellIs" dxfId="1826" priority="1754" operator="equal">
      <formula>"jan."</formula>
    </cfRule>
  </conditionalFormatting>
  <conditionalFormatting sqref="Y15:Z15">
    <cfRule type="cellIs" dxfId="1825" priority="1753" operator="equal">
      <formula>"jan."</formula>
    </cfRule>
  </conditionalFormatting>
  <conditionalFormatting sqref="Y15:Z15">
    <cfRule type="cellIs" dxfId="1824" priority="1752" operator="equal">
      <formula>"jan."</formula>
    </cfRule>
  </conditionalFormatting>
  <conditionalFormatting sqref="Y15:Z15">
    <cfRule type="cellIs" dxfId="1823" priority="1751" operator="equal">
      <formula>"jan."</formula>
    </cfRule>
  </conditionalFormatting>
  <conditionalFormatting sqref="Y15:Z15">
    <cfRule type="cellIs" dxfId="1822" priority="1747" operator="equal">
      <formula>"jan."</formula>
    </cfRule>
  </conditionalFormatting>
  <conditionalFormatting sqref="Y15:Z15">
    <cfRule type="cellIs" dxfId="1821" priority="1746" operator="equal">
      <formula>"jan."</formula>
    </cfRule>
  </conditionalFormatting>
  <conditionalFormatting sqref="Y15:Z15">
    <cfRule type="cellIs" dxfId="1820" priority="1745" operator="equal">
      <formula>"jan."</formula>
    </cfRule>
  </conditionalFormatting>
  <conditionalFormatting sqref="Y15:Z15">
    <cfRule type="cellIs" dxfId="1819" priority="1744" operator="equal">
      <formula>"jan."</formula>
    </cfRule>
  </conditionalFormatting>
  <conditionalFormatting sqref="Y15:Z15">
    <cfRule type="cellIs" dxfId="1818" priority="1743" operator="equal">
      <formula>"jan."</formula>
    </cfRule>
  </conditionalFormatting>
  <conditionalFormatting sqref="Y15:Z15">
    <cfRule type="cellIs" dxfId="1817" priority="1742" operator="equal">
      <formula>"jan."</formula>
    </cfRule>
  </conditionalFormatting>
  <conditionalFormatting sqref="Y15:Z15">
    <cfRule type="cellIs" dxfId="1816" priority="1741" operator="equal">
      <formula>"jan."</formula>
    </cfRule>
  </conditionalFormatting>
  <conditionalFormatting sqref="Y15:Z15">
    <cfRule type="cellIs" dxfId="1815" priority="1740" operator="equal">
      <formula>"jan."</formula>
    </cfRule>
  </conditionalFormatting>
  <conditionalFormatting sqref="Y15:Z15">
    <cfRule type="cellIs" dxfId="1814" priority="1739" operator="equal">
      <formula>"jan."</formula>
    </cfRule>
  </conditionalFormatting>
  <conditionalFormatting sqref="Y15:Z15">
    <cfRule type="cellIs" dxfId="1813" priority="1738" operator="equal">
      <formula>"jan."</formula>
    </cfRule>
  </conditionalFormatting>
  <conditionalFormatting sqref="Y15:Z15">
    <cfRule type="cellIs" dxfId="1812" priority="1737" operator="equal">
      <formula>"jan."</formula>
    </cfRule>
  </conditionalFormatting>
  <conditionalFormatting sqref="Y15:Z15">
    <cfRule type="cellIs" dxfId="1811" priority="1736" operator="equal">
      <formula>"jan."</formula>
    </cfRule>
  </conditionalFormatting>
  <conditionalFormatting sqref="Y15:Z15">
    <cfRule type="cellIs" dxfId="1810" priority="1735" operator="equal">
      <formula>"jan."</formula>
    </cfRule>
  </conditionalFormatting>
  <conditionalFormatting sqref="Y15:Z15">
    <cfRule type="cellIs" dxfId="1809" priority="1734" operator="equal">
      <formula>"jan."</formula>
    </cfRule>
  </conditionalFormatting>
  <conditionalFormatting sqref="Y15:Z15">
    <cfRule type="cellIs" dxfId="1808" priority="1733" operator="equal">
      <formula>"jan."</formula>
    </cfRule>
  </conditionalFormatting>
  <conditionalFormatting sqref="Y15:Z15">
    <cfRule type="cellIs" dxfId="1807" priority="1732" operator="equal">
      <formula>"jan."</formula>
    </cfRule>
  </conditionalFormatting>
  <conditionalFormatting sqref="Y15:Z15">
    <cfRule type="cellIs" dxfId="1806" priority="1731" operator="equal">
      <formula>"jan."</formula>
    </cfRule>
  </conditionalFormatting>
  <conditionalFormatting sqref="Y15:Z15">
    <cfRule type="cellIs" dxfId="1805" priority="1730" operator="equal">
      <formula>"jan."</formula>
    </cfRule>
  </conditionalFormatting>
  <conditionalFormatting sqref="Y15:Z15">
    <cfRule type="cellIs" dxfId="1804" priority="1729" operator="equal">
      <formula>"jan."</formula>
    </cfRule>
  </conditionalFormatting>
  <conditionalFormatting sqref="Y15:Z15">
    <cfRule type="cellIs" dxfId="1803" priority="1728" operator="equal">
      <formula>"jan."</formula>
    </cfRule>
  </conditionalFormatting>
  <conditionalFormatting sqref="Y15:Z15">
    <cfRule type="cellIs" dxfId="1802" priority="1727" operator="equal">
      <formula>"jan."</formula>
    </cfRule>
  </conditionalFormatting>
  <conditionalFormatting sqref="Y15:Z15">
    <cfRule type="cellIs" dxfId="1801" priority="1726" operator="equal">
      <formula>"jan."</formula>
    </cfRule>
  </conditionalFormatting>
  <conditionalFormatting sqref="Y15:Z15">
    <cfRule type="cellIs" dxfId="1800" priority="1725" operator="equal">
      <formula>"jan."</formula>
    </cfRule>
  </conditionalFormatting>
  <conditionalFormatting sqref="Y15:Z15">
    <cfRule type="cellIs" dxfId="1799" priority="1724" operator="equal">
      <formula>"jan."</formula>
    </cfRule>
  </conditionalFormatting>
  <conditionalFormatting sqref="Y15:Z15">
    <cfRule type="cellIs" dxfId="1798" priority="1723" operator="equal">
      <formula>"jan."</formula>
    </cfRule>
  </conditionalFormatting>
  <conditionalFormatting sqref="Y15:Z15">
    <cfRule type="cellIs" dxfId="1797" priority="1722" operator="equal">
      <formula>"jan."</formula>
    </cfRule>
  </conditionalFormatting>
  <conditionalFormatting sqref="Y15:Z15">
    <cfRule type="cellIs" dxfId="1796" priority="1721" operator="equal">
      <formula>"jan."</formula>
    </cfRule>
  </conditionalFormatting>
  <conditionalFormatting sqref="Y15:Z15">
    <cfRule type="cellIs" dxfId="1795" priority="1720" operator="equal">
      <formula>"jan."</formula>
    </cfRule>
  </conditionalFormatting>
  <conditionalFormatting sqref="Y15:Z15">
    <cfRule type="cellIs" dxfId="1794" priority="1719" operator="equal">
      <formula>"jan."</formula>
    </cfRule>
  </conditionalFormatting>
  <conditionalFormatting sqref="Y15:Z15">
    <cfRule type="cellIs" dxfId="1793" priority="1718" operator="equal">
      <formula>"jan."</formula>
    </cfRule>
  </conditionalFormatting>
  <conditionalFormatting sqref="Y15:Z15">
    <cfRule type="cellIs" dxfId="1792" priority="1717" operator="equal">
      <formula>"jan."</formula>
    </cfRule>
  </conditionalFormatting>
  <conditionalFormatting sqref="Y15:Z15">
    <cfRule type="cellIs" dxfId="1791" priority="1716" operator="equal">
      <formula>"jan."</formula>
    </cfRule>
  </conditionalFormatting>
  <conditionalFormatting sqref="Y15:Z15">
    <cfRule type="cellIs" dxfId="1790" priority="1715" operator="equal">
      <formula>"jan."</formula>
    </cfRule>
  </conditionalFormatting>
  <conditionalFormatting sqref="Y15:Z15">
    <cfRule type="cellIs" dxfId="1789" priority="1714" operator="equal">
      <formula>"jan."</formula>
    </cfRule>
  </conditionalFormatting>
  <conditionalFormatting sqref="Y15:Z15">
    <cfRule type="cellIs" dxfId="1788" priority="1713" operator="equal">
      <formula>"jan."</formula>
    </cfRule>
  </conditionalFormatting>
  <conditionalFormatting sqref="Y15:Z15">
    <cfRule type="cellIs" dxfId="1787" priority="1712" operator="equal">
      <formula>"jan."</formula>
    </cfRule>
  </conditionalFormatting>
  <conditionalFormatting sqref="Y15:Z15">
    <cfRule type="cellIs" dxfId="1786" priority="1711" operator="equal">
      <formula>"jan."</formula>
    </cfRule>
  </conditionalFormatting>
  <conditionalFormatting sqref="Y15:Z15">
    <cfRule type="cellIs" dxfId="1785" priority="1710" operator="equal">
      <formula>"jan."</formula>
    </cfRule>
  </conditionalFormatting>
  <conditionalFormatting sqref="Y15:Z15">
    <cfRule type="cellIs" dxfId="1784" priority="1709" operator="equal">
      <formula>"jan."</formula>
    </cfRule>
  </conditionalFormatting>
  <conditionalFormatting sqref="Y15:Z15">
    <cfRule type="cellIs" dxfId="1783" priority="1708" operator="equal">
      <formula>"jan."</formula>
    </cfRule>
  </conditionalFormatting>
  <conditionalFormatting sqref="Y15:Z15">
    <cfRule type="cellIs" dxfId="1782" priority="1707" operator="equal">
      <formula>"jan."</formula>
    </cfRule>
  </conditionalFormatting>
  <conditionalFormatting sqref="Y15:Z15">
    <cfRule type="cellIs" dxfId="1781" priority="1706" operator="equal">
      <formula>"jan."</formula>
    </cfRule>
  </conditionalFormatting>
  <conditionalFormatting sqref="Y15:Z15">
    <cfRule type="cellIs" dxfId="1780" priority="1705" operator="equal">
      <formula>"jan."</formula>
    </cfRule>
  </conditionalFormatting>
  <conditionalFormatting sqref="Y15:Z15">
    <cfRule type="cellIs" dxfId="1779" priority="1704" operator="equal">
      <formula>"jan."</formula>
    </cfRule>
  </conditionalFormatting>
  <conditionalFormatting sqref="Y15:Z15">
    <cfRule type="cellIs" dxfId="1778" priority="1703" operator="equal">
      <formula>"jan."</formula>
    </cfRule>
  </conditionalFormatting>
  <conditionalFormatting sqref="Y15:Z15">
    <cfRule type="cellIs" dxfId="1777" priority="1702" operator="equal">
      <formula>"jan."</formula>
    </cfRule>
  </conditionalFormatting>
  <conditionalFormatting sqref="Y15:Z15">
    <cfRule type="cellIs" dxfId="1776" priority="1701" operator="equal">
      <formula>"jan."</formula>
    </cfRule>
  </conditionalFormatting>
  <conditionalFormatting sqref="Y15:Z15">
    <cfRule type="cellIs" dxfId="1775" priority="1700" operator="equal">
      <formula>"jan."</formula>
    </cfRule>
  </conditionalFormatting>
  <conditionalFormatting sqref="Y15:Z15">
    <cfRule type="cellIs" dxfId="1774" priority="1699" operator="equal">
      <formula>"jan."</formula>
    </cfRule>
  </conditionalFormatting>
  <conditionalFormatting sqref="Y15:Z15">
    <cfRule type="cellIs" dxfId="1773" priority="1698" operator="equal">
      <formula>"jan."</formula>
    </cfRule>
  </conditionalFormatting>
  <conditionalFormatting sqref="Y15:Z15">
    <cfRule type="cellIs" dxfId="1772" priority="1697" operator="equal">
      <formula>"jan."</formula>
    </cfRule>
  </conditionalFormatting>
  <conditionalFormatting sqref="Y15:Z15">
    <cfRule type="cellIs" dxfId="1771" priority="1696" operator="equal">
      <formula>"jan."</formula>
    </cfRule>
  </conditionalFormatting>
  <conditionalFormatting sqref="Y15:Z15">
    <cfRule type="cellIs" dxfId="1770" priority="1695" operator="equal">
      <formula>"jan."</formula>
    </cfRule>
  </conditionalFormatting>
  <conditionalFormatting sqref="Y15:Z15">
    <cfRule type="cellIs" dxfId="1769" priority="1694" operator="equal">
      <formula>"jan."</formula>
    </cfRule>
  </conditionalFormatting>
  <conditionalFormatting sqref="Y15:Z15">
    <cfRule type="cellIs" dxfId="1768" priority="1693" operator="equal">
      <formula>"jan."</formula>
    </cfRule>
  </conditionalFormatting>
  <conditionalFormatting sqref="Y15:Z15">
    <cfRule type="cellIs" dxfId="1767" priority="1692" operator="equal">
      <formula>"jan."</formula>
    </cfRule>
  </conditionalFormatting>
  <conditionalFormatting sqref="Y15:Z15">
    <cfRule type="cellIs" dxfId="1766" priority="1691" operator="equal">
      <formula>"jan."</formula>
    </cfRule>
  </conditionalFormatting>
  <conditionalFormatting sqref="Y15:Z15">
    <cfRule type="cellIs" dxfId="1765" priority="1690" operator="equal">
      <formula>"jan."</formula>
    </cfRule>
  </conditionalFormatting>
  <conditionalFormatting sqref="Y15:Z15">
    <cfRule type="cellIs" dxfId="1764" priority="1689" operator="equal">
      <formula>"jan."</formula>
    </cfRule>
  </conditionalFormatting>
  <conditionalFormatting sqref="Y15:Z15">
    <cfRule type="cellIs" dxfId="1763" priority="1688" operator="equal">
      <formula>"jan."</formula>
    </cfRule>
  </conditionalFormatting>
  <conditionalFormatting sqref="Y15:Z15">
    <cfRule type="cellIs" dxfId="1762" priority="1687" operator="equal">
      <formula>"jan."</formula>
    </cfRule>
  </conditionalFormatting>
  <conditionalFormatting sqref="Y15:Z15">
    <cfRule type="cellIs" dxfId="1761" priority="1686" operator="equal">
      <formula>"jan."</formula>
    </cfRule>
  </conditionalFormatting>
  <conditionalFormatting sqref="Y15:Z15">
    <cfRule type="cellIs" dxfId="1760" priority="1685" operator="equal">
      <formula>"jan."</formula>
    </cfRule>
  </conditionalFormatting>
  <conditionalFormatting sqref="Y15:Z15">
    <cfRule type="cellIs" dxfId="1759" priority="1684" operator="equal">
      <formula>"jan."</formula>
    </cfRule>
  </conditionalFormatting>
  <conditionalFormatting sqref="Y15:Z15">
    <cfRule type="cellIs" dxfId="1758" priority="1683" operator="equal">
      <formula>"jan."</formula>
    </cfRule>
  </conditionalFormatting>
  <conditionalFormatting sqref="Y15:Z15">
    <cfRule type="cellIs" dxfId="1757" priority="1682" operator="equal">
      <formula>"jan."</formula>
    </cfRule>
  </conditionalFormatting>
  <conditionalFormatting sqref="Y15:Z15">
    <cfRule type="cellIs" dxfId="1756" priority="1681" operator="equal">
      <formula>"jan."</formula>
    </cfRule>
  </conditionalFormatting>
  <conditionalFormatting sqref="Y15:Z15">
    <cfRule type="cellIs" dxfId="1755" priority="1680" operator="equal">
      <formula>"jan."</formula>
    </cfRule>
  </conditionalFormatting>
  <conditionalFormatting sqref="Y15:Z15">
    <cfRule type="cellIs" dxfId="1754" priority="1679" operator="equal">
      <formula>"jan."</formula>
    </cfRule>
  </conditionalFormatting>
  <conditionalFormatting sqref="Y15:Z15">
    <cfRule type="cellIs" dxfId="1753" priority="1678" operator="equal">
      <formula>"jan."</formula>
    </cfRule>
  </conditionalFormatting>
  <conditionalFormatting sqref="Y15:Z15">
    <cfRule type="cellIs" dxfId="1752" priority="1677" operator="equal">
      <formula>"jan."</formula>
    </cfRule>
  </conditionalFormatting>
  <conditionalFormatting sqref="Y15:Z15">
    <cfRule type="cellIs" dxfId="1751" priority="1676" operator="equal">
      <formula>"jan."</formula>
    </cfRule>
  </conditionalFormatting>
  <conditionalFormatting sqref="Y15:Z15">
    <cfRule type="cellIs" dxfId="1750" priority="1675" operator="equal">
      <formula>"jan."</formula>
    </cfRule>
  </conditionalFormatting>
  <conditionalFormatting sqref="Y15:Z15">
    <cfRule type="cellIs" dxfId="1749" priority="1674" operator="equal">
      <formula>"jan."</formula>
    </cfRule>
  </conditionalFormatting>
  <conditionalFormatting sqref="Y15:Z15">
    <cfRule type="cellIs" dxfId="1748" priority="1673" operator="equal">
      <formula>"jan."</formula>
    </cfRule>
  </conditionalFormatting>
  <conditionalFormatting sqref="Y15:Z15">
    <cfRule type="cellIs" dxfId="1747" priority="1672" operator="equal">
      <formula>"jan."</formula>
    </cfRule>
  </conditionalFormatting>
  <conditionalFormatting sqref="Y15:Z15">
    <cfRule type="cellIs" dxfId="1746" priority="1671" operator="equal">
      <formula>"jan."</formula>
    </cfRule>
  </conditionalFormatting>
  <conditionalFormatting sqref="Y15:Z15">
    <cfRule type="cellIs" dxfId="1745" priority="1670" operator="equal">
      <formula>"jan."</formula>
    </cfRule>
  </conditionalFormatting>
  <conditionalFormatting sqref="Y15:Z15">
    <cfRule type="cellIs" dxfId="1744" priority="1669" operator="equal">
      <formula>"jan."</formula>
    </cfRule>
  </conditionalFormatting>
  <conditionalFormatting sqref="Y15:Z15">
    <cfRule type="cellIs" dxfId="1743" priority="1668" operator="equal">
      <formula>"jan."</formula>
    </cfRule>
  </conditionalFormatting>
  <conditionalFormatting sqref="Y15:Z15">
    <cfRule type="cellIs" dxfId="1742" priority="1667" operator="equal">
      <formula>"jan."</formula>
    </cfRule>
  </conditionalFormatting>
  <conditionalFormatting sqref="Y15:Z15">
    <cfRule type="cellIs" dxfId="1741" priority="1666" operator="equal">
      <formula>"jan."</formula>
    </cfRule>
  </conditionalFormatting>
  <conditionalFormatting sqref="Y15:Z15">
    <cfRule type="cellIs" dxfId="1740" priority="1665" operator="equal">
      <formula>"jan."</formula>
    </cfRule>
  </conditionalFormatting>
  <conditionalFormatting sqref="Y15:Z15">
    <cfRule type="cellIs" dxfId="1739" priority="1664" operator="equal">
      <formula>"jan."</formula>
    </cfRule>
  </conditionalFormatting>
  <conditionalFormatting sqref="Y15:Z15">
    <cfRule type="cellIs" dxfId="1738" priority="1663" operator="equal">
      <formula>"jan."</formula>
    </cfRule>
  </conditionalFormatting>
  <conditionalFormatting sqref="Y15:Z15">
    <cfRule type="cellIs" dxfId="1737" priority="1662" operator="equal">
      <formula>"jan."</formula>
    </cfRule>
  </conditionalFormatting>
  <conditionalFormatting sqref="Y15:Z15">
    <cfRule type="cellIs" dxfId="1736" priority="1661" operator="equal">
      <formula>"jan."</formula>
    </cfRule>
  </conditionalFormatting>
  <conditionalFormatting sqref="Y15:Z15">
    <cfRule type="cellIs" dxfId="1735" priority="1660" operator="equal">
      <formula>"jan."</formula>
    </cfRule>
  </conditionalFormatting>
  <conditionalFormatting sqref="Y15:Z15">
    <cfRule type="cellIs" dxfId="1734" priority="1659" operator="equal">
      <formula>"jan."</formula>
    </cfRule>
  </conditionalFormatting>
  <conditionalFormatting sqref="Y15:Z15">
    <cfRule type="cellIs" dxfId="1733" priority="1658" operator="equal">
      <formula>"jan."</formula>
    </cfRule>
  </conditionalFormatting>
  <conditionalFormatting sqref="Y15:Z15">
    <cfRule type="cellIs" dxfId="1732" priority="1657" operator="equal">
      <formula>"jan."</formula>
    </cfRule>
  </conditionalFormatting>
  <conditionalFormatting sqref="Y15:Z15">
    <cfRule type="cellIs" dxfId="1731" priority="1656" operator="equal">
      <formula>"jan."</formula>
    </cfRule>
  </conditionalFormatting>
  <conditionalFormatting sqref="Y15:Z15">
    <cfRule type="cellIs" dxfId="1730" priority="1655" operator="equal">
      <formula>"jan."</formula>
    </cfRule>
  </conditionalFormatting>
  <conditionalFormatting sqref="Y15:Z15">
    <cfRule type="cellIs" dxfId="1729" priority="1654" operator="equal">
      <formula>"jan."</formula>
    </cfRule>
  </conditionalFormatting>
  <conditionalFormatting sqref="Y15:Z15">
    <cfRule type="cellIs" dxfId="1728" priority="1652" operator="equal">
      <formula>"jan."</formula>
    </cfRule>
  </conditionalFormatting>
  <conditionalFormatting sqref="Y15:Z15">
    <cfRule type="cellIs" dxfId="1727" priority="1650" operator="equal">
      <formula>"jan."</formula>
    </cfRule>
  </conditionalFormatting>
  <conditionalFormatting sqref="Y15:Z15">
    <cfRule type="cellIs" dxfId="1726" priority="1649" operator="equal">
      <formula>"jan."</formula>
    </cfRule>
  </conditionalFormatting>
  <conditionalFormatting sqref="Y15:Z15">
    <cfRule type="cellIs" dxfId="1725" priority="1648" operator="equal">
      <formula>"jan."</formula>
    </cfRule>
  </conditionalFormatting>
  <conditionalFormatting sqref="Y15:Z15">
    <cfRule type="cellIs" dxfId="1724" priority="1647" operator="equal">
      <formula>"jan."</formula>
    </cfRule>
  </conditionalFormatting>
  <conditionalFormatting sqref="Y15:Z15">
    <cfRule type="cellIs" dxfId="1723" priority="1646" operator="equal">
      <formula>"jan."</formula>
    </cfRule>
  </conditionalFormatting>
  <conditionalFormatting sqref="Y15:Z15">
    <cfRule type="cellIs" dxfId="1722" priority="1645" operator="equal">
      <formula>"jan."</formula>
    </cfRule>
  </conditionalFormatting>
  <conditionalFormatting sqref="Y15:Z15">
    <cfRule type="cellIs" dxfId="1721" priority="1644" operator="equal">
      <formula>"jan."</formula>
    </cfRule>
  </conditionalFormatting>
  <conditionalFormatting sqref="Y15:Z15">
    <cfRule type="cellIs" dxfId="1720" priority="1643" operator="equal">
      <formula>"jan."</formula>
    </cfRule>
  </conditionalFormatting>
  <conditionalFormatting sqref="Y15:Z15">
    <cfRule type="cellIs" dxfId="1719" priority="1642" operator="equal">
      <formula>"jan."</formula>
    </cfRule>
  </conditionalFormatting>
  <conditionalFormatting sqref="Y15:Z15">
    <cfRule type="cellIs" dxfId="1718" priority="1641" operator="equal">
      <formula>"jan."</formula>
    </cfRule>
  </conditionalFormatting>
  <conditionalFormatting sqref="Y15:Z15">
    <cfRule type="cellIs" dxfId="1717" priority="1640" operator="equal">
      <formula>"jan."</formula>
    </cfRule>
  </conditionalFormatting>
  <conditionalFormatting sqref="Y15:Z15">
    <cfRule type="cellIs" dxfId="1716" priority="1639" operator="equal">
      <formula>"jan."</formula>
    </cfRule>
  </conditionalFormatting>
  <conditionalFormatting sqref="Y15:Z15">
    <cfRule type="cellIs" dxfId="1715" priority="1638" operator="equal">
      <formula>"jan."</formula>
    </cfRule>
  </conditionalFormatting>
  <conditionalFormatting sqref="Y15:Z15">
    <cfRule type="cellIs" dxfId="1714" priority="1637" operator="equal">
      <formula>"jan."</formula>
    </cfRule>
  </conditionalFormatting>
  <conditionalFormatting sqref="Y15:Z15">
    <cfRule type="cellIs" dxfId="1713" priority="1636" operator="equal">
      <formula>"jan."</formula>
    </cfRule>
  </conditionalFormatting>
  <conditionalFormatting sqref="Y15:Z15">
    <cfRule type="cellIs" dxfId="1712" priority="1635" operator="equal">
      <formula>"jan."</formula>
    </cfRule>
  </conditionalFormatting>
  <conditionalFormatting sqref="Y15:Z15">
    <cfRule type="cellIs" dxfId="1711" priority="1634" operator="equal">
      <formula>"jan."</formula>
    </cfRule>
  </conditionalFormatting>
  <conditionalFormatting sqref="Y15:Z15">
    <cfRule type="cellIs" dxfId="1710" priority="1633" operator="equal">
      <formula>"jan."</formula>
    </cfRule>
  </conditionalFormatting>
  <conditionalFormatting sqref="Y15:Z15">
    <cfRule type="cellIs" dxfId="1709" priority="1632" operator="equal">
      <formula>"jan."</formula>
    </cfRule>
  </conditionalFormatting>
  <conditionalFormatting sqref="Y15:Z15">
    <cfRule type="cellIs" dxfId="1708" priority="1631" operator="equal">
      <formula>"jan."</formula>
    </cfRule>
  </conditionalFormatting>
  <conditionalFormatting sqref="Y15:Z15">
    <cfRule type="cellIs" dxfId="1707" priority="1630" operator="equal">
      <formula>"jan."</formula>
    </cfRule>
  </conditionalFormatting>
  <conditionalFormatting sqref="Y15:Z15">
    <cfRule type="cellIs" dxfId="1706" priority="1629" operator="equal">
      <formula>"jan."</formula>
    </cfRule>
  </conditionalFormatting>
  <conditionalFormatting sqref="Y15:Z15">
    <cfRule type="cellIs" dxfId="1705" priority="1628" operator="equal">
      <formula>"jan."</formula>
    </cfRule>
  </conditionalFormatting>
  <conditionalFormatting sqref="Y15:Z15">
    <cfRule type="cellIs" dxfId="1704" priority="1627" operator="equal">
      <formula>"jan."</formula>
    </cfRule>
  </conditionalFormatting>
  <conditionalFormatting sqref="Y15:Z15">
    <cfRule type="cellIs" dxfId="1703" priority="1626" operator="equal">
      <formula>"jan."</formula>
    </cfRule>
  </conditionalFormatting>
  <conditionalFormatting sqref="Y15:Z15">
    <cfRule type="cellIs" dxfId="1702" priority="1625" operator="equal">
      <formula>"jan."</formula>
    </cfRule>
  </conditionalFormatting>
  <conditionalFormatting sqref="Y15:Z15">
    <cfRule type="cellIs" dxfId="1701" priority="1624" operator="equal">
      <formula>"jan."</formula>
    </cfRule>
  </conditionalFormatting>
  <conditionalFormatting sqref="Y15:Z15">
    <cfRule type="cellIs" dxfId="1700" priority="1623" operator="equal">
      <formula>"jan."</formula>
    </cfRule>
  </conditionalFormatting>
  <conditionalFormatting sqref="Y15:Z15">
    <cfRule type="cellIs" dxfId="1699" priority="1622" operator="equal">
      <formula>"jan."</formula>
    </cfRule>
  </conditionalFormatting>
  <conditionalFormatting sqref="Y15:Z15">
    <cfRule type="cellIs" dxfId="1698" priority="1621" operator="equal">
      <formula>"jan."</formula>
    </cfRule>
  </conditionalFormatting>
  <conditionalFormatting sqref="Y15:Z15">
    <cfRule type="cellIs" dxfId="1697" priority="1620" operator="equal">
      <formula>"jan."</formula>
    </cfRule>
  </conditionalFormatting>
  <conditionalFormatting sqref="Y15:Z15">
    <cfRule type="cellIs" dxfId="1696" priority="1619" operator="equal">
      <formula>"jan."</formula>
    </cfRule>
  </conditionalFormatting>
  <conditionalFormatting sqref="Y15:Z15">
    <cfRule type="cellIs" dxfId="1695" priority="1618" operator="equal">
      <formula>"jan."</formula>
    </cfRule>
  </conditionalFormatting>
  <conditionalFormatting sqref="Y15:Z15">
    <cfRule type="cellIs" dxfId="1694" priority="1617" operator="equal">
      <formula>"jan."</formula>
    </cfRule>
  </conditionalFormatting>
  <conditionalFormatting sqref="Y15:Z15">
    <cfRule type="cellIs" dxfId="1693" priority="1616" operator="equal">
      <formula>"jan."</formula>
    </cfRule>
  </conditionalFormatting>
  <conditionalFormatting sqref="Y15:Z15">
    <cfRule type="cellIs" dxfId="1692" priority="1615" operator="equal">
      <formula>"jan."</formula>
    </cfRule>
  </conditionalFormatting>
  <conditionalFormatting sqref="Y15:Z15">
    <cfRule type="cellIs" dxfId="1691" priority="1614" operator="equal">
      <formula>"jan."</formula>
    </cfRule>
  </conditionalFormatting>
  <conditionalFormatting sqref="Y15:Z15">
    <cfRule type="cellIs" dxfId="1690" priority="1613" operator="equal">
      <formula>"jan."</formula>
    </cfRule>
  </conditionalFormatting>
  <conditionalFormatting sqref="Y15:Z15">
    <cfRule type="cellIs" dxfId="1689" priority="1612" operator="equal">
      <formula>"jan."</formula>
    </cfRule>
  </conditionalFormatting>
  <conditionalFormatting sqref="Y15:Z15">
    <cfRule type="cellIs" dxfId="1688" priority="1611" operator="equal">
      <formula>"jan."</formula>
    </cfRule>
  </conditionalFormatting>
  <conditionalFormatting sqref="Y15:Z15">
    <cfRule type="cellIs" dxfId="1687" priority="1610" operator="equal">
      <formula>"jan."</formula>
    </cfRule>
  </conditionalFormatting>
  <conditionalFormatting sqref="Y15:Z15">
    <cfRule type="cellIs" dxfId="1686" priority="1609" operator="equal">
      <formula>"jan."</formula>
    </cfRule>
  </conditionalFormatting>
  <conditionalFormatting sqref="Y15:Z15">
    <cfRule type="cellIs" dxfId="1685" priority="1608" operator="equal">
      <formula>"jan."</formula>
    </cfRule>
  </conditionalFormatting>
  <conditionalFormatting sqref="Y15:Z15">
    <cfRule type="cellIs" dxfId="1684" priority="1607" operator="equal">
      <formula>"jan."</formula>
    </cfRule>
  </conditionalFormatting>
  <conditionalFormatting sqref="Y15:Z15">
    <cfRule type="cellIs" dxfId="1683" priority="1606" operator="equal">
      <formula>"jan."</formula>
    </cfRule>
  </conditionalFormatting>
  <conditionalFormatting sqref="Y15:Z15">
    <cfRule type="cellIs" dxfId="1682" priority="1605" operator="equal">
      <formula>"jan."</formula>
    </cfRule>
  </conditionalFormatting>
  <conditionalFormatting sqref="Y15:Z15">
    <cfRule type="cellIs" dxfId="1681" priority="1604" operator="equal">
      <formula>"jan."</formula>
    </cfRule>
  </conditionalFormatting>
  <conditionalFormatting sqref="Y15:Z15">
    <cfRule type="cellIs" dxfId="1680" priority="1603" operator="equal">
      <formula>"jan."</formula>
    </cfRule>
  </conditionalFormatting>
  <conditionalFormatting sqref="Y15:Z15">
    <cfRule type="cellIs" dxfId="1679" priority="1602" operator="equal">
      <formula>"jan."</formula>
    </cfRule>
  </conditionalFormatting>
  <conditionalFormatting sqref="Y15:Z15">
    <cfRule type="cellIs" dxfId="1678" priority="1601" operator="equal">
      <formula>"jan."</formula>
    </cfRule>
  </conditionalFormatting>
  <conditionalFormatting sqref="Y15:Z15">
    <cfRule type="cellIs" dxfId="1677" priority="1600" operator="equal">
      <formula>"jan."</formula>
    </cfRule>
  </conditionalFormatting>
  <conditionalFormatting sqref="Y15:Z15">
    <cfRule type="cellIs" dxfId="1676" priority="1599" operator="equal">
      <formula>"jan."</formula>
    </cfRule>
  </conditionalFormatting>
  <conditionalFormatting sqref="Y15:Z15">
    <cfRule type="cellIs" dxfId="1675" priority="1598" operator="equal">
      <formula>"jan."</formula>
    </cfRule>
  </conditionalFormatting>
  <conditionalFormatting sqref="Y15:Z15">
    <cfRule type="cellIs" dxfId="1674" priority="1597" operator="equal">
      <formula>"jan."</formula>
    </cfRule>
  </conditionalFormatting>
  <conditionalFormatting sqref="Y15:Z15">
    <cfRule type="cellIs" dxfId="1673" priority="1596" operator="equal">
      <formula>"jan."</formula>
    </cfRule>
  </conditionalFormatting>
  <conditionalFormatting sqref="Y15:Z15">
    <cfRule type="cellIs" dxfId="1672" priority="1595" operator="equal">
      <formula>"jan."</formula>
    </cfRule>
  </conditionalFormatting>
  <conditionalFormatting sqref="Y15:Z15">
    <cfRule type="cellIs" dxfId="1671" priority="1593" operator="equal">
      <formula>"jan."</formula>
    </cfRule>
  </conditionalFormatting>
  <conditionalFormatting sqref="Y15:Z15">
    <cfRule type="cellIs" dxfId="1670" priority="1592" operator="equal">
      <formula>"jan."</formula>
    </cfRule>
  </conditionalFormatting>
  <conditionalFormatting sqref="Y15:Z15">
    <cfRule type="cellIs" dxfId="1669" priority="1591" operator="equal">
      <formula>"jan."</formula>
    </cfRule>
  </conditionalFormatting>
  <conditionalFormatting sqref="Y15:Z15">
    <cfRule type="cellIs" dxfId="1668" priority="1590" operator="equal">
      <formula>"jan."</formula>
    </cfRule>
  </conditionalFormatting>
  <conditionalFormatting sqref="Y15:Z15">
    <cfRule type="cellIs" dxfId="1667" priority="1589" operator="equal">
      <formula>"jan."</formula>
    </cfRule>
  </conditionalFormatting>
  <conditionalFormatting sqref="Y15:Z15">
    <cfRule type="cellIs" dxfId="1666" priority="1588" operator="equal">
      <formula>"jan."</formula>
    </cfRule>
  </conditionalFormatting>
  <conditionalFormatting sqref="Y15:Z15">
    <cfRule type="cellIs" dxfId="1665" priority="1587" operator="equal">
      <formula>"jan."</formula>
    </cfRule>
  </conditionalFormatting>
  <conditionalFormatting sqref="Y15:Z15">
    <cfRule type="cellIs" dxfId="1664" priority="1586" operator="equal">
      <formula>"jan."</formula>
    </cfRule>
  </conditionalFormatting>
  <conditionalFormatting sqref="Y15:Z15">
    <cfRule type="cellIs" dxfId="1663" priority="1585" operator="equal">
      <formula>"jan."</formula>
    </cfRule>
  </conditionalFormatting>
  <conditionalFormatting sqref="Y15:Z15">
    <cfRule type="cellIs" dxfId="1662" priority="1584" operator="equal">
      <formula>"jan."</formula>
    </cfRule>
  </conditionalFormatting>
  <conditionalFormatting sqref="Y15:Z15">
    <cfRule type="cellIs" dxfId="1661" priority="1583" operator="equal">
      <formula>"jan."</formula>
    </cfRule>
  </conditionalFormatting>
  <conditionalFormatting sqref="Y15:Z15">
    <cfRule type="cellIs" dxfId="1660" priority="1582" operator="equal">
      <formula>"jan."</formula>
    </cfRule>
  </conditionalFormatting>
  <conditionalFormatting sqref="Y15:Z15">
    <cfRule type="cellIs" dxfId="1659" priority="1581" operator="equal">
      <formula>"jan."</formula>
    </cfRule>
  </conditionalFormatting>
  <conditionalFormatting sqref="Y15:Z15">
    <cfRule type="cellIs" dxfId="1658" priority="1580" operator="equal">
      <formula>"jan."</formula>
    </cfRule>
  </conditionalFormatting>
  <conditionalFormatting sqref="Y15:Z15">
    <cfRule type="cellIs" dxfId="1657" priority="1579" operator="equal">
      <formula>"jan."</formula>
    </cfRule>
  </conditionalFormatting>
  <conditionalFormatting sqref="Y15:Z15">
    <cfRule type="cellIs" dxfId="1656" priority="1578" operator="equal">
      <formula>"jan."</formula>
    </cfRule>
  </conditionalFormatting>
  <conditionalFormatting sqref="Y15:Z15">
    <cfRule type="cellIs" dxfId="1655" priority="1577" operator="equal">
      <formula>"jan."</formula>
    </cfRule>
  </conditionalFormatting>
  <conditionalFormatting sqref="Y15:Z15">
    <cfRule type="cellIs" dxfId="1654" priority="1576" operator="equal">
      <formula>"jan."</formula>
    </cfRule>
  </conditionalFormatting>
  <conditionalFormatting sqref="Y15:Z15">
    <cfRule type="cellIs" dxfId="1653" priority="1575" operator="equal">
      <formula>"jan."</formula>
    </cfRule>
  </conditionalFormatting>
  <conditionalFormatting sqref="Y15:Z15">
    <cfRule type="cellIs" dxfId="1652" priority="1574" operator="equal">
      <formula>"jan."</formula>
    </cfRule>
  </conditionalFormatting>
  <conditionalFormatting sqref="Y15:Z15">
    <cfRule type="cellIs" dxfId="1651" priority="1573" operator="equal">
      <formula>"jan."</formula>
    </cfRule>
  </conditionalFormatting>
  <conditionalFormatting sqref="Y15:Z15">
    <cfRule type="cellIs" dxfId="1650" priority="1572" operator="equal">
      <formula>"jan."</formula>
    </cfRule>
  </conditionalFormatting>
  <conditionalFormatting sqref="Y15:Z15">
    <cfRule type="cellIs" dxfId="1649" priority="1571" operator="equal">
      <formula>"jan."</formula>
    </cfRule>
  </conditionalFormatting>
  <conditionalFormatting sqref="Y15:Z15">
    <cfRule type="cellIs" dxfId="1648" priority="1570" operator="equal">
      <formula>"jan."</formula>
    </cfRule>
  </conditionalFormatting>
  <conditionalFormatting sqref="Y15:Z15">
    <cfRule type="cellIs" dxfId="1647" priority="1568" operator="equal">
      <formula>"jan."</formula>
    </cfRule>
  </conditionalFormatting>
  <conditionalFormatting sqref="Y15:Z15">
    <cfRule type="cellIs" dxfId="1646" priority="1567" operator="equal">
      <formula>"jan."</formula>
    </cfRule>
  </conditionalFormatting>
  <conditionalFormatting sqref="Y15:Z15">
    <cfRule type="cellIs" dxfId="1645" priority="1566" operator="equal">
      <formula>"jan."</formula>
    </cfRule>
  </conditionalFormatting>
  <conditionalFormatting sqref="Y15:Z15">
    <cfRule type="cellIs" dxfId="1644" priority="1565" operator="equal">
      <formula>"jan."</formula>
    </cfRule>
  </conditionalFormatting>
  <conditionalFormatting sqref="Y15:Z15">
    <cfRule type="cellIs" dxfId="1643" priority="1564" operator="equal">
      <formula>"jan."</formula>
    </cfRule>
  </conditionalFormatting>
  <conditionalFormatting sqref="Y15:Z15">
    <cfRule type="cellIs" dxfId="1642" priority="1563" operator="equal">
      <formula>"jan."</formula>
    </cfRule>
  </conditionalFormatting>
  <conditionalFormatting sqref="Y15:Z15">
    <cfRule type="cellIs" dxfId="1641" priority="1562" operator="equal">
      <formula>"jan."</formula>
    </cfRule>
  </conditionalFormatting>
  <conditionalFormatting sqref="Y15:Z15">
    <cfRule type="cellIs" dxfId="1640" priority="1561" operator="equal">
      <formula>"jan."</formula>
    </cfRule>
  </conditionalFormatting>
  <conditionalFormatting sqref="Y15:Z15">
    <cfRule type="cellIs" dxfId="1639" priority="1560" operator="equal">
      <formula>"jan."</formula>
    </cfRule>
  </conditionalFormatting>
  <conditionalFormatting sqref="Y15:Z15">
    <cfRule type="cellIs" dxfId="1638" priority="1558" operator="equal">
      <formula>"jan."</formula>
    </cfRule>
  </conditionalFormatting>
  <conditionalFormatting sqref="Y15:Z15">
    <cfRule type="cellIs" dxfId="1637" priority="1557" operator="equal">
      <formula>"jan."</formula>
    </cfRule>
  </conditionalFormatting>
  <conditionalFormatting sqref="Y15:Z15">
    <cfRule type="cellIs" dxfId="1636" priority="1556" operator="equal">
      <formula>"jan."</formula>
    </cfRule>
  </conditionalFormatting>
  <conditionalFormatting sqref="Y15:Z15">
    <cfRule type="cellIs" dxfId="1635" priority="1555" operator="equal">
      <formula>"jan."</formula>
    </cfRule>
  </conditionalFormatting>
  <conditionalFormatting sqref="Y15:Z15">
    <cfRule type="cellIs" dxfId="1634" priority="1554" operator="equal">
      <formula>"jan."</formula>
    </cfRule>
  </conditionalFormatting>
  <conditionalFormatting sqref="Y15:Z15">
    <cfRule type="cellIs" dxfId="1633" priority="1553" operator="equal">
      <formula>"jan."</formula>
    </cfRule>
  </conditionalFormatting>
  <conditionalFormatting sqref="Y15:Z15">
    <cfRule type="cellIs" dxfId="1632" priority="1552" operator="equal">
      <formula>"jan."</formula>
    </cfRule>
  </conditionalFormatting>
  <conditionalFormatting sqref="Y15:Z15">
    <cfRule type="cellIs" dxfId="1631" priority="1551" operator="equal">
      <formula>"jan."</formula>
    </cfRule>
  </conditionalFormatting>
  <conditionalFormatting sqref="Y15:Z15">
    <cfRule type="cellIs" dxfId="1630" priority="1550" operator="equal">
      <formula>"jan."</formula>
    </cfRule>
  </conditionalFormatting>
  <conditionalFormatting sqref="Y15:Z15">
    <cfRule type="cellIs" dxfId="1629" priority="1549" operator="equal">
      <formula>"jan."</formula>
    </cfRule>
  </conditionalFormatting>
  <conditionalFormatting sqref="Y15:Z15">
    <cfRule type="cellIs" dxfId="1628" priority="1548" operator="equal">
      <formula>"jan."</formula>
    </cfRule>
  </conditionalFormatting>
  <conditionalFormatting sqref="Y15:Z15">
    <cfRule type="cellIs" dxfId="1627" priority="1547" operator="equal">
      <formula>"jan."</formula>
    </cfRule>
  </conditionalFormatting>
  <conditionalFormatting sqref="Y15:Z15">
    <cfRule type="cellIs" dxfId="1626" priority="1546" operator="equal">
      <formula>"jan."</formula>
    </cfRule>
  </conditionalFormatting>
  <conditionalFormatting sqref="Y15:Z15">
    <cfRule type="cellIs" dxfId="1625" priority="1545" operator="equal">
      <formula>"jan."</formula>
    </cfRule>
  </conditionalFormatting>
  <conditionalFormatting sqref="Y15:Z15">
    <cfRule type="cellIs" dxfId="1624" priority="1544" operator="equal">
      <formula>"jan."</formula>
    </cfRule>
  </conditionalFormatting>
  <conditionalFormatting sqref="Y15:Z15">
    <cfRule type="cellIs" dxfId="1623" priority="1543" operator="equal">
      <formula>"jan."</formula>
    </cfRule>
  </conditionalFormatting>
  <conditionalFormatting sqref="Y15:Z15">
    <cfRule type="cellIs" dxfId="1622" priority="1542" operator="equal">
      <formula>"jan."</formula>
    </cfRule>
  </conditionalFormatting>
  <conditionalFormatting sqref="Y15:Z15">
    <cfRule type="cellIs" dxfId="1621" priority="1541" operator="equal">
      <formula>"jan."</formula>
    </cfRule>
  </conditionalFormatting>
  <conditionalFormatting sqref="Y15:Z15">
    <cfRule type="cellIs" dxfId="1620" priority="1540" operator="equal">
      <formula>"jan."</formula>
    </cfRule>
  </conditionalFormatting>
  <conditionalFormatting sqref="Y15:Z15">
    <cfRule type="cellIs" dxfId="1619" priority="1539" operator="equal">
      <formula>"jan."</formula>
    </cfRule>
  </conditionalFormatting>
  <conditionalFormatting sqref="Y15:Z15">
    <cfRule type="cellIs" dxfId="1618" priority="1537" operator="equal">
      <formula>"jan."</formula>
    </cfRule>
  </conditionalFormatting>
  <conditionalFormatting sqref="Y15:Z15">
    <cfRule type="cellIs" dxfId="1617" priority="1536" operator="equal">
      <formula>"jan."</formula>
    </cfRule>
  </conditionalFormatting>
  <conditionalFormatting sqref="Y15:Z15">
    <cfRule type="cellIs" dxfId="1616" priority="1534" operator="equal">
      <formula>"jan."</formula>
    </cfRule>
  </conditionalFormatting>
  <conditionalFormatting sqref="Y15:Z15">
    <cfRule type="cellIs" dxfId="1615" priority="1533" operator="equal">
      <formula>"jan."</formula>
    </cfRule>
  </conditionalFormatting>
  <conditionalFormatting sqref="Y15:Z15">
    <cfRule type="cellIs" dxfId="1614" priority="1532" operator="equal">
      <formula>"jan."</formula>
    </cfRule>
  </conditionalFormatting>
  <conditionalFormatting sqref="Y15:Z15">
    <cfRule type="cellIs" dxfId="1613" priority="1530" operator="equal">
      <formula>"jan."</formula>
    </cfRule>
  </conditionalFormatting>
  <conditionalFormatting sqref="Y15:Z15">
    <cfRule type="cellIs" dxfId="1612" priority="1520" operator="equal">
      <formula>"jan."</formula>
    </cfRule>
  </conditionalFormatting>
  <conditionalFormatting sqref="Y15:Z15">
    <cfRule type="cellIs" dxfId="1611" priority="1519" operator="equal">
      <formula>"jan."</formula>
    </cfRule>
  </conditionalFormatting>
  <conditionalFormatting sqref="Y15:Z15">
    <cfRule type="cellIs" dxfId="1610" priority="1518" operator="equal">
      <formula>"jan."</formula>
    </cfRule>
  </conditionalFormatting>
  <conditionalFormatting sqref="Y15:Z15">
    <cfRule type="cellIs" dxfId="1609" priority="1517" operator="equal">
      <formula>"jan."</formula>
    </cfRule>
  </conditionalFormatting>
  <conditionalFormatting sqref="Y15:Z15">
    <cfRule type="cellIs" dxfId="1608" priority="1516" operator="equal">
      <formula>"jan."</formula>
    </cfRule>
  </conditionalFormatting>
  <conditionalFormatting sqref="Y15:Z15">
    <cfRule type="cellIs" dxfId="1607" priority="1515" operator="equal">
      <formula>"jan."</formula>
    </cfRule>
  </conditionalFormatting>
  <conditionalFormatting sqref="Y15:Z15">
    <cfRule type="cellIs" dxfId="1606" priority="1514" operator="equal">
      <formula>"jan."</formula>
    </cfRule>
  </conditionalFormatting>
  <conditionalFormatting sqref="Y15:Z15">
    <cfRule type="cellIs" dxfId="1605" priority="1513" operator="equal">
      <formula>"jan."</formula>
    </cfRule>
  </conditionalFormatting>
  <conditionalFormatting sqref="Y15:Z15">
    <cfRule type="cellIs" dxfId="1604" priority="1512" operator="equal">
      <formula>"jan."</formula>
    </cfRule>
  </conditionalFormatting>
  <conditionalFormatting sqref="Y15:Z15">
    <cfRule type="cellIs" dxfId="1603" priority="1511" operator="equal">
      <formula>"jan."</formula>
    </cfRule>
  </conditionalFormatting>
  <conditionalFormatting sqref="Y15:Z15">
    <cfRule type="cellIs" dxfId="1602" priority="1510" operator="equal">
      <formula>"jan."</formula>
    </cfRule>
  </conditionalFormatting>
  <conditionalFormatting sqref="Y15:Z15">
    <cfRule type="cellIs" dxfId="1601" priority="1509" operator="equal">
      <formula>"jan."</formula>
    </cfRule>
  </conditionalFormatting>
  <conditionalFormatting sqref="Y15:Z15">
    <cfRule type="cellIs" dxfId="1600" priority="1508" operator="equal">
      <formula>"jan."</formula>
    </cfRule>
  </conditionalFormatting>
  <conditionalFormatting sqref="Y15:Z15">
    <cfRule type="cellIs" dxfId="1599" priority="1507" operator="equal">
      <formula>"jan."</formula>
    </cfRule>
  </conditionalFormatting>
  <conditionalFormatting sqref="Y15:Z15">
    <cfRule type="cellIs" dxfId="1598" priority="1506" operator="equal">
      <formula>"jan."</formula>
    </cfRule>
  </conditionalFormatting>
  <conditionalFormatting sqref="Y15:Z15">
    <cfRule type="cellIs" dxfId="1597" priority="1505" operator="equal">
      <formula>"jan."</formula>
    </cfRule>
  </conditionalFormatting>
  <conditionalFormatting sqref="Y15:Z15">
    <cfRule type="cellIs" dxfId="1596" priority="1504" operator="equal">
      <formula>"jan."</formula>
    </cfRule>
  </conditionalFormatting>
  <conditionalFormatting sqref="Y15:Z15">
    <cfRule type="cellIs" dxfId="1595" priority="1503" operator="equal">
      <formula>"jan."</formula>
    </cfRule>
  </conditionalFormatting>
  <conditionalFormatting sqref="Y15:Z15">
    <cfRule type="cellIs" dxfId="1594" priority="1502" operator="equal">
      <formula>"jan."</formula>
    </cfRule>
  </conditionalFormatting>
  <conditionalFormatting sqref="Y15:Z15">
    <cfRule type="cellIs" dxfId="1593" priority="1501" operator="equal">
      <formula>"jan."</formula>
    </cfRule>
  </conditionalFormatting>
  <conditionalFormatting sqref="Y15:Z15">
    <cfRule type="cellIs" dxfId="1592" priority="1500" operator="equal">
      <formula>"jan."</formula>
    </cfRule>
  </conditionalFormatting>
  <conditionalFormatting sqref="Y15:Z15">
    <cfRule type="cellIs" dxfId="1591" priority="1499" operator="equal">
      <formula>"jan."</formula>
    </cfRule>
  </conditionalFormatting>
  <conditionalFormatting sqref="Y15:Z15">
    <cfRule type="cellIs" dxfId="1590" priority="1498" operator="equal">
      <formula>"jan."</formula>
    </cfRule>
  </conditionalFormatting>
  <conditionalFormatting sqref="Y15:Z15">
    <cfRule type="cellIs" dxfId="1589" priority="1497" operator="equal">
      <formula>"jan."</formula>
    </cfRule>
  </conditionalFormatting>
  <conditionalFormatting sqref="Y15:Z15">
    <cfRule type="cellIs" dxfId="1588" priority="1496" operator="equal">
      <formula>"jan."</formula>
    </cfRule>
  </conditionalFormatting>
  <conditionalFormatting sqref="Y15:Z15">
    <cfRule type="cellIs" dxfId="1587" priority="1495" operator="equal">
      <formula>"jan."</formula>
    </cfRule>
  </conditionalFormatting>
  <conditionalFormatting sqref="Y15:Z15">
    <cfRule type="cellIs" dxfId="1586" priority="1494" operator="equal">
      <formula>"jan."</formula>
    </cfRule>
  </conditionalFormatting>
  <conditionalFormatting sqref="Y15:Z15">
    <cfRule type="cellIs" dxfId="1585" priority="1493" operator="equal">
      <formula>"jan."</formula>
    </cfRule>
  </conditionalFormatting>
  <conditionalFormatting sqref="Y15:Z15">
    <cfRule type="cellIs" dxfId="1584" priority="1492" operator="equal">
      <formula>"jan."</formula>
    </cfRule>
  </conditionalFormatting>
  <conditionalFormatting sqref="Y15:Z15">
    <cfRule type="cellIs" dxfId="1583" priority="1491" operator="equal">
      <formula>"jan."</formula>
    </cfRule>
  </conditionalFormatting>
  <conditionalFormatting sqref="Y15:Z15">
    <cfRule type="cellIs" dxfId="1582" priority="1490" operator="equal">
      <formula>"jan."</formula>
    </cfRule>
  </conditionalFormatting>
  <conditionalFormatting sqref="Y15:Z15">
    <cfRule type="cellIs" dxfId="1581" priority="1489" operator="equal">
      <formula>"jan."</formula>
    </cfRule>
  </conditionalFormatting>
  <conditionalFormatting sqref="Y15:Z15">
    <cfRule type="cellIs" dxfId="1580" priority="1488" operator="equal">
      <formula>"jan."</formula>
    </cfRule>
  </conditionalFormatting>
  <conditionalFormatting sqref="Y15:Z15">
    <cfRule type="cellIs" dxfId="1579" priority="1487" operator="equal">
      <formula>"jan."</formula>
    </cfRule>
  </conditionalFormatting>
  <conditionalFormatting sqref="Y15:Z15">
    <cfRule type="cellIs" dxfId="1578" priority="1486" operator="equal">
      <formula>"jan."</formula>
    </cfRule>
  </conditionalFormatting>
  <conditionalFormatting sqref="Y15:Z15">
    <cfRule type="cellIs" dxfId="1577" priority="1485" operator="equal">
      <formula>"jan."</formula>
    </cfRule>
  </conditionalFormatting>
  <conditionalFormatting sqref="Y15:Z15">
    <cfRule type="cellIs" dxfId="1576" priority="1484" operator="equal">
      <formula>"jan."</formula>
    </cfRule>
  </conditionalFormatting>
  <conditionalFormatting sqref="Y15:Z15">
    <cfRule type="cellIs" dxfId="1575" priority="1483" operator="equal">
      <formula>"jan."</formula>
    </cfRule>
  </conditionalFormatting>
  <conditionalFormatting sqref="Y15:Z15">
    <cfRule type="cellIs" dxfId="1574" priority="1482" operator="equal">
      <formula>"jan."</formula>
    </cfRule>
  </conditionalFormatting>
  <conditionalFormatting sqref="Y15:Z15">
    <cfRule type="cellIs" dxfId="1573" priority="1481" operator="equal">
      <formula>"jan."</formula>
    </cfRule>
  </conditionalFormatting>
  <conditionalFormatting sqref="Y15:Z15">
    <cfRule type="cellIs" dxfId="1572" priority="1480" operator="equal">
      <formula>"jan."</formula>
    </cfRule>
  </conditionalFormatting>
  <conditionalFormatting sqref="Y15:Z15">
    <cfRule type="cellIs" dxfId="1571" priority="1479" operator="equal">
      <formula>"jan."</formula>
    </cfRule>
  </conditionalFormatting>
  <conditionalFormatting sqref="Y15:Z15">
    <cfRule type="cellIs" dxfId="1570" priority="1478" operator="equal">
      <formula>"jan."</formula>
    </cfRule>
  </conditionalFormatting>
  <conditionalFormatting sqref="Y15:Z15">
    <cfRule type="cellIs" dxfId="1569" priority="1477" operator="equal">
      <formula>"jan."</formula>
    </cfRule>
  </conditionalFormatting>
  <conditionalFormatting sqref="Y15:Z15">
    <cfRule type="cellIs" dxfId="1568" priority="1475" operator="equal">
      <formula>"jan."</formula>
    </cfRule>
  </conditionalFormatting>
  <conditionalFormatting sqref="Y15:Z15">
    <cfRule type="cellIs" dxfId="1567" priority="1474" operator="equal">
      <formula>"jan."</formula>
    </cfRule>
  </conditionalFormatting>
  <conditionalFormatting sqref="Y15:Z15">
    <cfRule type="cellIs" dxfId="1566" priority="1473" operator="equal">
      <formula>"jan."</formula>
    </cfRule>
  </conditionalFormatting>
  <conditionalFormatting sqref="Y15:Z15">
    <cfRule type="cellIs" dxfId="1565" priority="1471" operator="equal">
      <formula>"jan."</formula>
    </cfRule>
  </conditionalFormatting>
  <conditionalFormatting sqref="Y15:Z15">
    <cfRule type="cellIs" dxfId="1564" priority="1470" operator="equal">
      <formula>"jan."</formula>
    </cfRule>
  </conditionalFormatting>
  <conditionalFormatting sqref="Y15:Z15">
    <cfRule type="cellIs" dxfId="1563" priority="1469" operator="equal">
      <formula>"jan."</formula>
    </cfRule>
  </conditionalFormatting>
  <conditionalFormatting sqref="Y15:Z15">
    <cfRule type="cellIs" dxfId="1562" priority="1468" operator="equal">
      <formula>"jan."</formula>
    </cfRule>
  </conditionalFormatting>
  <conditionalFormatting sqref="Y15:Z15">
    <cfRule type="cellIs" dxfId="1561" priority="1466" operator="equal">
      <formula>"jan."</formula>
    </cfRule>
  </conditionalFormatting>
  <conditionalFormatting sqref="Y15:Z15">
    <cfRule type="cellIs" dxfId="1560" priority="1465" operator="equal">
      <formula>"jan."</formula>
    </cfRule>
  </conditionalFormatting>
  <conditionalFormatting sqref="Y15:Z15">
    <cfRule type="cellIs" dxfId="1559" priority="1464" operator="equal">
      <formula>"jan."</formula>
    </cfRule>
  </conditionalFormatting>
  <conditionalFormatting sqref="Y15:Z15">
    <cfRule type="cellIs" dxfId="1558" priority="1462" operator="equal">
      <formula>"jan."</formula>
    </cfRule>
  </conditionalFormatting>
  <conditionalFormatting sqref="Y15:Z15">
    <cfRule type="cellIs" dxfId="1557" priority="1461" operator="equal">
      <formula>"jan."</formula>
    </cfRule>
  </conditionalFormatting>
  <conditionalFormatting sqref="Y15:Z15">
    <cfRule type="cellIs" dxfId="1556" priority="1459" operator="equal">
      <formula>"jan."</formula>
    </cfRule>
  </conditionalFormatting>
  <conditionalFormatting sqref="Y15:Z15">
    <cfRule type="cellIs" dxfId="1555" priority="1458" operator="equal">
      <formula>"jan."</formula>
    </cfRule>
  </conditionalFormatting>
  <conditionalFormatting sqref="Y15:Z15">
    <cfRule type="cellIs" dxfId="1554" priority="1457" operator="equal">
      <formula>"jan."</formula>
    </cfRule>
  </conditionalFormatting>
  <conditionalFormatting sqref="Y15:Z15">
    <cfRule type="cellIs" dxfId="1553" priority="1455" operator="equal">
      <formula>"jan."</formula>
    </cfRule>
  </conditionalFormatting>
  <conditionalFormatting sqref="Y15:Z15">
    <cfRule type="cellIs" dxfId="1552" priority="1454" operator="equal">
      <formula>"jan."</formula>
    </cfRule>
  </conditionalFormatting>
  <conditionalFormatting sqref="Y15:Z15">
    <cfRule type="cellIs" dxfId="1551" priority="1453" operator="equal">
      <formula>"jan."</formula>
    </cfRule>
  </conditionalFormatting>
  <conditionalFormatting sqref="Y15:Z15">
    <cfRule type="cellIs" dxfId="1550" priority="1452" operator="equal">
      <formula>"jan."</formula>
    </cfRule>
  </conditionalFormatting>
  <conditionalFormatting sqref="Y15:Z15">
    <cfRule type="cellIs" dxfId="1549" priority="1451" operator="equal">
      <formula>"jan."</formula>
    </cfRule>
  </conditionalFormatting>
  <conditionalFormatting sqref="Y15:Z15">
    <cfRule type="cellIs" dxfId="1548" priority="1450" operator="equal">
      <formula>"jan."</formula>
    </cfRule>
  </conditionalFormatting>
  <conditionalFormatting sqref="Y15:Z15">
    <cfRule type="cellIs" dxfId="1547" priority="1449" operator="equal">
      <formula>"jan."</formula>
    </cfRule>
  </conditionalFormatting>
  <conditionalFormatting sqref="Y15:Z15">
    <cfRule type="cellIs" dxfId="1546" priority="1448" operator="equal">
      <formula>"jan."</formula>
    </cfRule>
  </conditionalFormatting>
  <conditionalFormatting sqref="Y15:Z15">
    <cfRule type="cellIs" dxfId="1545" priority="1447" operator="equal">
      <formula>"jan."</formula>
    </cfRule>
  </conditionalFormatting>
  <conditionalFormatting sqref="Y15:Z15">
    <cfRule type="cellIs" dxfId="1544" priority="1446" operator="equal">
      <formula>"jan."</formula>
    </cfRule>
  </conditionalFormatting>
  <conditionalFormatting sqref="Y15:Z15">
    <cfRule type="cellIs" dxfId="1543" priority="1445" operator="equal">
      <formula>"jan."</formula>
    </cfRule>
  </conditionalFormatting>
  <conditionalFormatting sqref="Y15:Z15">
    <cfRule type="cellIs" dxfId="1542" priority="1444" operator="equal">
      <formula>"jan."</formula>
    </cfRule>
  </conditionalFormatting>
  <conditionalFormatting sqref="Y15:Z15">
    <cfRule type="cellIs" dxfId="1541" priority="1443" operator="equal">
      <formula>"jan."</formula>
    </cfRule>
  </conditionalFormatting>
  <conditionalFormatting sqref="Y15:Z15">
    <cfRule type="cellIs" dxfId="1540" priority="1442" operator="equal">
      <formula>"jan."</formula>
    </cfRule>
  </conditionalFormatting>
  <conditionalFormatting sqref="Y15:Z15">
    <cfRule type="cellIs" dxfId="1539" priority="1441" operator="equal">
      <formula>"jan."</formula>
    </cfRule>
  </conditionalFormatting>
  <conditionalFormatting sqref="Y15:Z15">
    <cfRule type="cellIs" dxfId="1538" priority="1439" operator="equal">
      <formula>"jan."</formula>
    </cfRule>
  </conditionalFormatting>
  <conditionalFormatting sqref="Y15:Z15">
    <cfRule type="cellIs" dxfId="1537" priority="1438" operator="equal">
      <formula>"jan."</formula>
    </cfRule>
  </conditionalFormatting>
  <conditionalFormatting sqref="Y15:Z15">
    <cfRule type="cellIs" dxfId="1536" priority="1437" operator="equal">
      <formula>"jan."</formula>
    </cfRule>
  </conditionalFormatting>
  <conditionalFormatting sqref="Y15:Z15">
    <cfRule type="cellIs" dxfId="1535" priority="1436" operator="equal">
      <formula>"jan."</formula>
    </cfRule>
  </conditionalFormatting>
  <conditionalFormatting sqref="Y15:Z15">
    <cfRule type="cellIs" dxfId="1534" priority="1435" operator="equal">
      <formula>"jan."</formula>
    </cfRule>
  </conditionalFormatting>
  <conditionalFormatting sqref="Y15:Z15">
    <cfRule type="cellIs" dxfId="1533" priority="1434" operator="equal">
      <formula>"jan."</formula>
    </cfRule>
  </conditionalFormatting>
  <conditionalFormatting sqref="Y15:Z15">
    <cfRule type="cellIs" dxfId="1532" priority="1433" operator="equal">
      <formula>"jan."</formula>
    </cfRule>
  </conditionalFormatting>
  <conditionalFormatting sqref="Y15:Z15">
    <cfRule type="cellIs" dxfId="1531" priority="1432" operator="equal">
      <formula>"jan."</formula>
    </cfRule>
  </conditionalFormatting>
  <conditionalFormatting sqref="Y15:Z15">
    <cfRule type="cellIs" dxfId="1530" priority="1431" operator="equal">
      <formula>"jan."</formula>
    </cfRule>
  </conditionalFormatting>
  <conditionalFormatting sqref="Y15:Z15">
    <cfRule type="cellIs" dxfId="1529" priority="1430" operator="equal">
      <formula>"jan."</formula>
    </cfRule>
  </conditionalFormatting>
  <conditionalFormatting sqref="Y15:Z15">
    <cfRule type="cellIs" dxfId="1528" priority="1429" operator="equal">
      <formula>"jan."</formula>
    </cfRule>
  </conditionalFormatting>
  <conditionalFormatting sqref="Y15:Z15">
    <cfRule type="cellIs" dxfId="1527" priority="1428" operator="equal">
      <formula>"jan."</formula>
    </cfRule>
  </conditionalFormatting>
  <conditionalFormatting sqref="Y15:Z15">
    <cfRule type="cellIs" dxfId="1526" priority="1427" operator="equal">
      <formula>"jan."</formula>
    </cfRule>
  </conditionalFormatting>
  <conditionalFormatting sqref="Y15:Z15">
    <cfRule type="cellIs" dxfId="1525" priority="1426" operator="equal">
      <formula>"jan."</formula>
    </cfRule>
  </conditionalFormatting>
  <conditionalFormatting sqref="Y15:Z15">
    <cfRule type="cellIs" dxfId="1524" priority="1425" operator="equal">
      <formula>"jan."</formula>
    </cfRule>
  </conditionalFormatting>
  <conditionalFormatting sqref="Y15:Z15">
    <cfRule type="cellIs" dxfId="1523" priority="1424" operator="equal">
      <formula>"jan."</formula>
    </cfRule>
  </conditionalFormatting>
  <conditionalFormatting sqref="Y15:Z15">
    <cfRule type="cellIs" dxfId="1522" priority="1423" operator="equal">
      <formula>"jan."</formula>
    </cfRule>
  </conditionalFormatting>
  <conditionalFormatting sqref="Y15:Z15">
    <cfRule type="cellIs" dxfId="1521" priority="1422" operator="equal">
      <formula>"jan."</formula>
    </cfRule>
  </conditionalFormatting>
  <conditionalFormatting sqref="Y15:Z15">
    <cfRule type="cellIs" dxfId="1520" priority="1421" operator="equal">
      <formula>"jan."</formula>
    </cfRule>
  </conditionalFormatting>
  <conditionalFormatting sqref="Y15:Z15">
    <cfRule type="cellIs" dxfId="1519" priority="1419" operator="equal">
      <formula>"jan."</formula>
    </cfRule>
  </conditionalFormatting>
  <conditionalFormatting sqref="Y15:Z15">
    <cfRule type="cellIs" dxfId="1518" priority="1418" operator="equal">
      <formula>"jan."</formula>
    </cfRule>
  </conditionalFormatting>
  <conditionalFormatting sqref="Y15:Z15">
    <cfRule type="cellIs" dxfId="1517" priority="1417" operator="equal">
      <formula>"jan."</formula>
    </cfRule>
  </conditionalFormatting>
  <conditionalFormatting sqref="Y15:Z15">
    <cfRule type="cellIs" dxfId="1516" priority="1416" operator="equal">
      <formula>"jan."</formula>
    </cfRule>
  </conditionalFormatting>
  <conditionalFormatting sqref="Y15:Z15">
    <cfRule type="cellIs" dxfId="1515" priority="1415" operator="equal">
      <formula>"jan."</formula>
    </cfRule>
  </conditionalFormatting>
  <conditionalFormatting sqref="Y15:Z15">
    <cfRule type="cellIs" dxfId="1514" priority="1414" operator="equal">
      <formula>"jan."</formula>
    </cfRule>
  </conditionalFormatting>
  <conditionalFormatting sqref="Y15:Z15">
    <cfRule type="cellIs" dxfId="1513" priority="1413" operator="equal">
      <formula>"jan."</formula>
    </cfRule>
  </conditionalFormatting>
  <conditionalFormatting sqref="Y15:Z15">
    <cfRule type="cellIs" dxfId="1512" priority="1412" operator="equal">
      <formula>"jan."</formula>
    </cfRule>
  </conditionalFormatting>
  <conditionalFormatting sqref="Y15:Z15">
    <cfRule type="cellIs" dxfId="1511" priority="1411" operator="equal">
      <formula>"jan."</formula>
    </cfRule>
  </conditionalFormatting>
  <conditionalFormatting sqref="Y15:Z15">
    <cfRule type="cellIs" dxfId="1510" priority="1409" operator="equal">
      <formula>"jan."</formula>
    </cfRule>
  </conditionalFormatting>
  <conditionalFormatting sqref="Y15:Z15">
    <cfRule type="cellIs" dxfId="1509" priority="1408" operator="equal">
      <formula>"jan."</formula>
    </cfRule>
  </conditionalFormatting>
  <conditionalFormatting sqref="Y15:Z15">
    <cfRule type="cellIs" dxfId="1508" priority="1407" operator="equal">
      <formula>"jan."</formula>
    </cfRule>
  </conditionalFormatting>
  <conditionalFormatting sqref="Y15:Z15">
    <cfRule type="cellIs" dxfId="1507" priority="1406" operator="equal">
      <formula>"jan."</formula>
    </cfRule>
  </conditionalFormatting>
  <conditionalFormatting sqref="Y15:Z15">
    <cfRule type="cellIs" dxfId="1506" priority="1405" operator="equal">
      <formula>"jan."</formula>
    </cfRule>
  </conditionalFormatting>
  <conditionalFormatting sqref="Y15:Z15">
    <cfRule type="cellIs" dxfId="1505" priority="1404" operator="equal">
      <formula>"jan."</formula>
    </cfRule>
  </conditionalFormatting>
  <conditionalFormatting sqref="Y15:Z15">
    <cfRule type="cellIs" dxfId="1504" priority="1403" operator="equal">
      <formula>"jan."</formula>
    </cfRule>
  </conditionalFormatting>
  <conditionalFormatting sqref="Y15:Z15">
    <cfRule type="cellIs" dxfId="1503" priority="1402" operator="equal">
      <formula>"jan."</formula>
    </cfRule>
  </conditionalFormatting>
  <conditionalFormatting sqref="Y15:Z15">
    <cfRule type="cellIs" dxfId="1502" priority="1401" operator="equal">
      <formula>"jan."</formula>
    </cfRule>
  </conditionalFormatting>
  <conditionalFormatting sqref="Y15:Z15">
    <cfRule type="cellIs" dxfId="1501" priority="1400" operator="equal">
      <formula>"jan."</formula>
    </cfRule>
  </conditionalFormatting>
  <conditionalFormatting sqref="Y15:Z15">
    <cfRule type="cellIs" dxfId="1500" priority="1399" operator="equal">
      <formula>"jan."</formula>
    </cfRule>
  </conditionalFormatting>
  <conditionalFormatting sqref="Y15:Z15">
    <cfRule type="cellIs" dxfId="1499" priority="1398" operator="equal">
      <formula>"jan."</formula>
    </cfRule>
  </conditionalFormatting>
  <conditionalFormatting sqref="Y15:Z15">
    <cfRule type="cellIs" dxfId="1498" priority="1397" operator="equal">
      <formula>"jan."</formula>
    </cfRule>
  </conditionalFormatting>
  <conditionalFormatting sqref="Y15:Z15">
    <cfRule type="cellIs" dxfId="1497" priority="1395" operator="equal">
      <formula>"jan."</formula>
    </cfRule>
  </conditionalFormatting>
  <conditionalFormatting sqref="Y15:Z15">
    <cfRule type="cellIs" dxfId="1496" priority="1393" operator="equal">
      <formula>"jan."</formula>
    </cfRule>
  </conditionalFormatting>
  <conditionalFormatting sqref="Y15:Z15">
    <cfRule type="cellIs" dxfId="1495" priority="1392" operator="equal">
      <formula>"jan."</formula>
    </cfRule>
  </conditionalFormatting>
  <conditionalFormatting sqref="Y15:Z15">
    <cfRule type="cellIs" dxfId="1494" priority="1391" operator="equal">
      <formula>"jan."</formula>
    </cfRule>
  </conditionalFormatting>
  <conditionalFormatting sqref="Y15:Z15">
    <cfRule type="cellIs" dxfId="1493" priority="1390" operator="equal">
      <formula>"jan."</formula>
    </cfRule>
  </conditionalFormatting>
  <conditionalFormatting sqref="Y15:Z15">
    <cfRule type="cellIs" dxfId="1492" priority="1389" operator="equal">
      <formula>"jan."</formula>
    </cfRule>
  </conditionalFormatting>
  <conditionalFormatting sqref="Y15:Z15">
    <cfRule type="cellIs" dxfId="1491" priority="1386" operator="equal">
      <formula>"jan."</formula>
    </cfRule>
  </conditionalFormatting>
  <conditionalFormatting sqref="Y15:Z15">
    <cfRule type="cellIs" dxfId="1490" priority="1385" operator="equal">
      <formula>"jan."</formula>
    </cfRule>
  </conditionalFormatting>
  <conditionalFormatting sqref="Y15:Z15">
    <cfRule type="cellIs" dxfId="1489" priority="1384" operator="equal">
      <formula>"jan."</formula>
    </cfRule>
  </conditionalFormatting>
  <conditionalFormatting sqref="Y15:Z15">
    <cfRule type="cellIs" dxfId="1488" priority="1383" operator="equal">
      <formula>"jan."</formula>
    </cfRule>
  </conditionalFormatting>
  <conditionalFormatting sqref="Y15:Z15">
    <cfRule type="cellIs" dxfId="1487" priority="1382" operator="equal">
      <formula>"jan."</formula>
    </cfRule>
  </conditionalFormatting>
  <conditionalFormatting sqref="Y15:Z15">
    <cfRule type="cellIs" dxfId="1486" priority="1381" operator="equal">
      <formula>"jan."</formula>
    </cfRule>
  </conditionalFormatting>
  <conditionalFormatting sqref="Y15:Z15">
    <cfRule type="cellIs" dxfId="1485" priority="1380" operator="equal">
      <formula>"jan."</formula>
    </cfRule>
  </conditionalFormatting>
  <conditionalFormatting sqref="Y15:Z15">
    <cfRule type="cellIs" dxfId="1484" priority="1379" operator="equal">
      <formula>"jan."</formula>
    </cfRule>
  </conditionalFormatting>
  <conditionalFormatting sqref="Y15:Z15">
    <cfRule type="cellIs" dxfId="1483" priority="1378" operator="equal">
      <formula>"jan."</formula>
    </cfRule>
  </conditionalFormatting>
  <conditionalFormatting sqref="Y15:Z15">
    <cfRule type="cellIs" dxfId="1482" priority="1377" operator="equal">
      <formula>"jan."</formula>
    </cfRule>
  </conditionalFormatting>
  <conditionalFormatting sqref="Y15:Z15">
    <cfRule type="cellIs" dxfId="1481" priority="1376" operator="equal">
      <formula>"jan."</formula>
    </cfRule>
  </conditionalFormatting>
  <conditionalFormatting sqref="Y15:Z15">
    <cfRule type="cellIs" dxfId="1480" priority="1375" operator="equal">
      <formula>"jan."</formula>
    </cfRule>
  </conditionalFormatting>
  <conditionalFormatting sqref="Y15:Z15">
    <cfRule type="cellIs" dxfId="1479" priority="1374" operator="equal">
      <formula>"jan."</formula>
    </cfRule>
  </conditionalFormatting>
  <conditionalFormatting sqref="Y15:Z15">
    <cfRule type="cellIs" dxfId="1478" priority="1373" operator="equal">
      <formula>"jan."</formula>
    </cfRule>
  </conditionalFormatting>
  <conditionalFormatting sqref="Y15:Z15">
    <cfRule type="cellIs" dxfId="1477" priority="1372" operator="equal">
      <formula>"jan."</formula>
    </cfRule>
  </conditionalFormatting>
  <conditionalFormatting sqref="Y15:Z15">
    <cfRule type="cellIs" dxfId="1476" priority="1371" operator="equal">
      <formula>"jan."</formula>
    </cfRule>
  </conditionalFormatting>
  <conditionalFormatting sqref="Y15:Z15">
    <cfRule type="cellIs" dxfId="1475" priority="1370" operator="equal">
      <formula>"jan."</formula>
    </cfRule>
  </conditionalFormatting>
  <conditionalFormatting sqref="Y15:Z15">
    <cfRule type="cellIs" dxfId="1474" priority="1369" operator="equal">
      <formula>"jan."</formula>
    </cfRule>
  </conditionalFormatting>
  <conditionalFormatting sqref="Y15:Z15">
    <cfRule type="cellIs" dxfId="1473" priority="1368" operator="equal">
      <formula>"jan."</formula>
    </cfRule>
  </conditionalFormatting>
  <conditionalFormatting sqref="Y15:Z15">
    <cfRule type="cellIs" dxfId="1472" priority="1367" operator="equal">
      <formula>"jan."</formula>
    </cfRule>
  </conditionalFormatting>
  <conditionalFormatting sqref="Y15:Z15">
    <cfRule type="cellIs" dxfId="1471" priority="1366" operator="equal">
      <formula>"jan."</formula>
    </cfRule>
  </conditionalFormatting>
  <conditionalFormatting sqref="Y15:Z15">
    <cfRule type="cellIs" dxfId="1470" priority="1365" operator="equal">
      <formula>"jan."</formula>
    </cfRule>
  </conditionalFormatting>
  <conditionalFormatting sqref="Y15:Z15">
    <cfRule type="cellIs" dxfId="1469" priority="1364" operator="equal">
      <formula>"jan."</formula>
    </cfRule>
  </conditionalFormatting>
  <conditionalFormatting sqref="Y15:Z15">
    <cfRule type="cellIs" dxfId="1468" priority="1363" operator="equal">
      <formula>"jan."</formula>
    </cfRule>
  </conditionalFormatting>
  <conditionalFormatting sqref="Y15:Z15">
    <cfRule type="cellIs" dxfId="1467" priority="1362" operator="equal">
      <formula>"jan."</formula>
    </cfRule>
  </conditionalFormatting>
  <conditionalFormatting sqref="Y15:Z15">
    <cfRule type="cellIs" dxfId="1466" priority="1361" operator="equal">
      <formula>"jan."</formula>
    </cfRule>
  </conditionalFormatting>
  <conditionalFormatting sqref="Y15:Z15">
    <cfRule type="cellIs" dxfId="1465" priority="1360" operator="equal">
      <formula>"jan."</formula>
    </cfRule>
  </conditionalFormatting>
  <conditionalFormatting sqref="Y15:Z15">
    <cfRule type="cellIs" dxfId="1464" priority="1359" operator="equal">
      <formula>"jan."</formula>
    </cfRule>
  </conditionalFormatting>
  <conditionalFormatting sqref="Y15:Z15">
    <cfRule type="cellIs" dxfId="1463" priority="1358" operator="equal">
      <formula>"jan."</formula>
    </cfRule>
  </conditionalFormatting>
  <conditionalFormatting sqref="Y15:Z15">
    <cfRule type="cellIs" dxfId="1462" priority="1356" operator="equal">
      <formula>"jan."</formula>
    </cfRule>
  </conditionalFormatting>
  <conditionalFormatting sqref="Y15:Z15">
    <cfRule type="cellIs" dxfId="1461" priority="1355" operator="equal">
      <formula>"jan."</formula>
    </cfRule>
  </conditionalFormatting>
  <conditionalFormatting sqref="Y15:Z15">
    <cfRule type="cellIs" dxfId="1460" priority="1354" operator="equal">
      <formula>"jan."</formula>
    </cfRule>
  </conditionalFormatting>
  <conditionalFormatting sqref="Y15:Z15">
    <cfRule type="cellIs" dxfId="1459" priority="1353" operator="equal">
      <formula>"jan."</formula>
    </cfRule>
  </conditionalFormatting>
  <conditionalFormatting sqref="Y15:Z15">
    <cfRule type="cellIs" dxfId="1458" priority="1352" operator="equal">
      <formula>"jan."</formula>
    </cfRule>
  </conditionalFormatting>
  <conditionalFormatting sqref="Y15:Z15">
    <cfRule type="cellIs" dxfId="1457" priority="1351" operator="equal">
      <formula>"jan."</formula>
    </cfRule>
  </conditionalFormatting>
  <conditionalFormatting sqref="Y15:Z15">
    <cfRule type="cellIs" dxfId="1456" priority="1350" operator="equal">
      <formula>"jan."</formula>
    </cfRule>
  </conditionalFormatting>
  <conditionalFormatting sqref="Y15:Z15">
    <cfRule type="cellIs" dxfId="1455" priority="1349" operator="equal">
      <formula>"jan."</formula>
    </cfRule>
  </conditionalFormatting>
  <conditionalFormatting sqref="Y15:Z15">
    <cfRule type="cellIs" dxfId="1454" priority="1348" operator="equal">
      <formula>"jan."</formula>
    </cfRule>
  </conditionalFormatting>
  <conditionalFormatting sqref="Y15:Z15">
    <cfRule type="cellIs" dxfId="1453" priority="1347" operator="equal">
      <formula>"jan."</formula>
    </cfRule>
  </conditionalFormatting>
  <conditionalFormatting sqref="Y15:Z15">
    <cfRule type="cellIs" dxfId="1452" priority="1346" operator="equal">
      <formula>"jan."</formula>
    </cfRule>
  </conditionalFormatting>
  <conditionalFormatting sqref="Y15:Z15">
    <cfRule type="cellIs" dxfId="1451" priority="1345" operator="equal">
      <formula>"jan."</formula>
    </cfRule>
  </conditionalFormatting>
  <conditionalFormatting sqref="Y15:Z15">
    <cfRule type="cellIs" dxfId="1450" priority="1344" operator="equal">
      <formula>"jan."</formula>
    </cfRule>
  </conditionalFormatting>
  <conditionalFormatting sqref="Y15:Z15">
    <cfRule type="cellIs" dxfId="1449" priority="1343" operator="equal">
      <formula>"jan."</formula>
    </cfRule>
  </conditionalFormatting>
  <conditionalFormatting sqref="Y15:Z15">
    <cfRule type="cellIs" dxfId="1448" priority="1342" operator="equal">
      <formula>"jan."</formula>
    </cfRule>
  </conditionalFormatting>
  <conditionalFormatting sqref="Y15:Z15">
    <cfRule type="cellIs" dxfId="1447" priority="1341" operator="equal">
      <formula>"jan."</formula>
    </cfRule>
  </conditionalFormatting>
  <conditionalFormatting sqref="Y15:Z15">
    <cfRule type="cellIs" dxfId="1446" priority="1340" operator="equal">
      <formula>"jan."</formula>
    </cfRule>
  </conditionalFormatting>
  <conditionalFormatting sqref="Y15:Z15">
    <cfRule type="cellIs" dxfId="1445" priority="1339" operator="equal">
      <formula>"jan."</formula>
    </cfRule>
  </conditionalFormatting>
  <conditionalFormatting sqref="Y15:Z15">
    <cfRule type="cellIs" dxfId="1444" priority="1338" operator="equal">
      <formula>"jan."</formula>
    </cfRule>
  </conditionalFormatting>
  <conditionalFormatting sqref="Y15:Z15">
    <cfRule type="cellIs" dxfId="1443" priority="1337" operator="equal">
      <formula>"jan."</formula>
    </cfRule>
  </conditionalFormatting>
  <conditionalFormatting sqref="Y15:Z15">
    <cfRule type="cellIs" dxfId="1442" priority="1336" operator="equal">
      <formula>"jan."</formula>
    </cfRule>
  </conditionalFormatting>
  <conditionalFormatting sqref="Y15:Z15">
    <cfRule type="cellIs" dxfId="1441" priority="1335" operator="equal">
      <formula>"jan."</formula>
    </cfRule>
  </conditionalFormatting>
  <conditionalFormatting sqref="Y15:Z15">
    <cfRule type="cellIs" dxfId="1440" priority="1334" operator="equal">
      <formula>"jan."</formula>
    </cfRule>
  </conditionalFormatting>
  <conditionalFormatting sqref="Y15:Z15">
    <cfRule type="cellIs" dxfId="1439" priority="1333" operator="equal">
      <formula>"jan."</formula>
    </cfRule>
  </conditionalFormatting>
  <conditionalFormatting sqref="Y15:Z15">
    <cfRule type="cellIs" dxfId="1438" priority="1332" operator="equal">
      <formula>"jan."</formula>
    </cfRule>
  </conditionalFormatting>
  <conditionalFormatting sqref="Y15:Z15">
    <cfRule type="cellIs" dxfId="1437" priority="1331" operator="equal">
      <formula>"jan."</formula>
    </cfRule>
  </conditionalFormatting>
  <conditionalFormatting sqref="Y15:Z15">
    <cfRule type="cellIs" dxfId="1436" priority="1330" operator="equal">
      <formula>"jan."</formula>
    </cfRule>
  </conditionalFormatting>
  <conditionalFormatting sqref="Y15:Z15">
    <cfRule type="cellIs" dxfId="1435" priority="1329" operator="equal">
      <formula>"jan."</formula>
    </cfRule>
  </conditionalFormatting>
  <conditionalFormatting sqref="Y15:Z15">
    <cfRule type="cellIs" dxfId="1434" priority="1328" operator="equal">
      <formula>"jan."</formula>
    </cfRule>
  </conditionalFormatting>
  <conditionalFormatting sqref="Y15:Z15">
    <cfRule type="cellIs" dxfId="1433" priority="1326" operator="equal">
      <formula>"jan."</formula>
    </cfRule>
  </conditionalFormatting>
  <conditionalFormatting sqref="Y15:Z15">
    <cfRule type="cellIs" dxfId="1432" priority="1324" operator="equal">
      <formula>"jan."</formula>
    </cfRule>
  </conditionalFormatting>
  <conditionalFormatting sqref="Y15:Z15">
    <cfRule type="cellIs" dxfId="1431" priority="1323" operator="equal">
      <formula>"jan."</formula>
    </cfRule>
  </conditionalFormatting>
  <conditionalFormatting sqref="Y15:Z15">
    <cfRule type="cellIs" dxfId="1430" priority="1322" operator="equal">
      <formula>"jan."</formula>
    </cfRule>
  </conditionalFormatting>
  <conditionalFormatting sqref="Y15:Z15">
    <cfRule type="cellIs" dxfId="1429" priority="1321" operator="equal">
      <formula>"jan."</formula>
    </cfRule>
  </conditionalFormatting>
  <conditionalFormatting sqref="Y15:Z15">
    <cfRule type="cellIs" dxfId="1428" priority="1320" operator="equal">
      <formula>"jan."</formula>
    </cfRule>
  </conditionalFormatting>
  <conditionalFormatting sqref="Y15:Z15">
    <cfRule type="cellIs" dxfId="1427" priority="1319" operator="equal">
      <formula>"jan."</formula>
    </cfRule>
  </conditionalFormatting>
  <conditionalFormatting sqref="Y15:Z15">
    <cfRule type="cellIs" dxfId="1426" priority="1318" operator="equal">
      <formula>"jan."</formula>
    </cfRule>
  </conditionalFormatting>
  <conditionalFormatting sqref="Y15:Z15">
    <cfRule type="cellIs" dxfId="1425" priority="1317" operator="equal">
      <formula>"jan."</formula>
    </cfRule>
  </conditionalFormatting>
  <conditionalFormatting sqref="Y15:Z15">
    <cfRule type="cellIs" dxfId="1424" priority="1316" operator="equal">
      <formula>"jan."</formula>
    </cfRule>
  </conditionalFormatting>
  <conditionalFormatting sqref="Y15:Z15">
    <cfRule type="cellIs" dxfId="1423" priority="1315" operator="equal">
      <formula>"jan."</formula>
    </cfRule>
  </conditionalFormatting>
  <conditionalFormatting sqref="Y15:Z15">
    <cfRule type="cellIs" dxfId="1422" priority="1313" operator="equal">
      <formula>"jan."</formula>
    </cfRule>
  </conditionalFormatting>
  <conditionalFormatting sqref="Y15:Z15">
    <cfRule type="cellIs" dxfId="1421" priority="1312" operator="equal">
      <formula>"jan."</formula>
    </cfRule>
  </conditionalFormatting>
  <conditionalFormatting sqref="Y15:Z15">
    <cfRule type="cellIs" dxfId="1420" priority="1311" operator="equal">
      <formula>"jan."</formula>
    </cfRule>
  </conditionalFormatting>
  <conditionalFormatting sqref="Y15:Z15">
    <cfRule type="cellIs" dxfId="1419" priority="1307" operator="equal">
      <formula>"jan."</formula>
    </cfRule>
  </conditionalFormatting>
  <conditionalFormatting sqref="Y15:Z15">
    <cfRule type="cellIs" dxfId="1418" priority="1306" operator="equal">
      <formula>"jan."</formula>
    </cfRule>
  </conditionalFormatting>
  <conditionalFormatting sqref="Y15:Z15">
    <cfRule type="cellIs" dxfId="1417" priority="1305" operator="equal">
      <formula>"jan."</formula>
    </cfRule>
  </conditionalFormatting>
  <conditionalFormatting sqref="Y15:Z15">
    <cfRule type="cellIs" dxfId="1416" priority="1302" operator="equal">
      <formula>"jan."</formula>
    </cfRule>
  </conditionalFormatting>
  <conditionalFormatting sqref="Y15:Z15">
    <cfRule type="cellIs" dxfId="1415" priority="1301" operator="equal">
      <formula>"jan."</formula>
    </cfRule>
  </conditionalFormatting>
  <conditionalFormatting sqref="Y15:Z15">
    <cfRule type="cellIs" dxfId="1414" priority="1300" operator="equal">
      <formula>"jan."</formula>
    </cfRule>
  </conditionalFormatting>
  <conditionalFormatting sqref="Y15:Z15">
    <cfRule type="cellIs" dxfId="1413" priority="1299" operator="equal">
      <formula>"jan."</formula>
    </cfRule>
  </conditionalFormatting>
  <conditionalFormatting sqref="Y15:Z15">
    <cfRule type="cellIs" dxfId="1412" priority="1298" operator="equal">
      <formula>"jan."</formula>
    </cfRule>
  </conditionalFormatting>
  <conditionalFormatting sqref="Y15:Z15">
    <cfRule type="cellIs" dxfId="1411" priority="1297" operator="equal">
      <formula>"jan."</formula>
    </cfRule>
  </conditionalFormatting>
  <conditionalFormatting sqref="Y15:Z15">
    <cfRule type="cellIs" dxfId="1410" priority="1296" operator="equal">
      <formula>"jan."</formula>
    </cfRule>
  </conditionalFormatting>
  <conditionalFormatting sqref="Y15:Z15">
    <cfRule type="cellIs" dxfId="1409" priority="1295" operator="equal">
      <formula>"jan."</formula>
    </cfRule>
  </conditionalFormatting>
  <conditionalFormatting sqref="Y15:Z15">
    <cfRule type="cellIs" dxfId="1408" priority="1294" operator="equal">
      <formula>"jan."</formula>
    </cfRule>
  </conditionalFormatting>
  <conditionalFormatting sqref="Y15:Z15">
    <cfRule type="cellIs" dxfId="1407" priority="1293" operator="equal">
      <formula>"jan."</formula>
    </cfRule>
  </conditionalFormatting>
  <conditionalFormatting sqref="Y15:Z15">
    <cfRule type="cellIs" dxfId="1406" priority="1292" operator="equal">
      <formula>"jan."</formula>
    </cfRule>
  </conditionalFormatting>
  <conditionalFormatting sqref="Y15:Z15">
    <cfRule type="cellIs" dxfId="1405" priority="1291" operator="equal">
      <formula>"jan."</formula>
    </cfRule>
  </conditionalFormatting>
  <conditionalFormatting sqref="Y15:Z15">
    <cfRule type="cellIs" dxfId="1404" priority="1290" operator="equal">
      <formula>"jan."</formula>
    </cfRule>
  </conditionalFormatting>
  <conditionalFormatting sqref="Y15:Z15">
    <cfRule type="cellIs" dxfId="1403" priority="1289" operator="equal">
      <formula>"jan."</formula>
    </cfRule>
  </conditionalFormatting>
  <conditionalFormatting sqref="Y15:Z15">
    <cfRule type="cellIs" dxfId="1402" priority="1288" operator="equal">
      <formula>"jan."</formula>
    </cfRule>
  </conditionalFormatting>
  <conditionalFormatting sqref="Y15:Z15">
    <cfRule type="cellIs" dxfId="1401" priority="1287" operator="equal">
      <formula>"jan."</formula>
    </cfRule>
  </conditionalFormatting>
  <conditionalFormatting sqref="Y15:Z15">
    <cfRule type="cellIs" dxfId="1400" priority="1286" operator="equal">
      <formula>"jan."</formula>
    </cfRule>
  </conditionalFormatting>
  <conditionalFormatting sqref="Y15:Z15">
    <cfRule type="cellIs" dxfId="1399" priority="1285" operator="equal">
      <formula>"jan."</formula>
    </cfRule>
  </conditionalFormatting>
  <conditionalFormatting sqref="Y15:Z15">
    <cfRule type="cellIs" dxfId="1398" priority="1284" operator="equal">
      <formula>"jan."</formula>
    </cfRule>
  </conditionalFormatting>
  <conditionalFormatting sqref="Y15:Z15">
    <cfRule type="cellIs" dxfId="1397" priority="1283" operator="equal">
      <formula>"jan."</formula>
    </cfRule>
  </conditionalFormatting>
  <conditionalFormatting sqref="Y15:Z15">
    <cfRule type="cellIs" dxfId="1396" priority="1282" operator="equal">
      <formula>"jan."</formula>
    </cfRule>
  </conditionalFormatting>
  <conditionalFormatting sqref="Y15:Z15">
    <cfRule type="cellIs" dxfId="1395" priority="1280" operator="equal">
      <formula>"jan."</formula>
    </cfRule>
  </conditionalFormatting>
  <conditionalFormatting sqref="Y15:Z15">
    <cfRule type="cellIs" dxfId="1394" priority="1279" operator="equal">
      <formula>"jan."</formula>
    </cfRule>
  </conditionalFormatting>
  <conditionalFormatting sqref="Y15:Z15">
    <cfRule type="cellIs" dxfId="1393" priority="1278" operator="equal">
      <formula>"jan."</formula>
    </cfRule>
  </conditionalFormatting>
  <conditionalFormatting sqref="Y15:Z15">
    <cfRule type="cellIs" dxfId="1392" priority="1276" operator="equal">
      <formula>"jan."</formula>
    </cfRule>
  </conditionalFormatting>
  <conditionalFormatting sqref="Y15:Z15">
    <cfRule type="cellIs" dxfId="1391" priority="1275" operator="equal">
      <formula>"jan."</formula>
    </cfRule>
  </conditionalFormatting>
  <conditionalFormatting sqref="Y15:Z15">
    <cfRule type="cellIs" dxfId="1390" priority="1273" operator="equal">
      <formula>"jan."</formula>
    </cfRule>
  </conditionalFormatting>
  <conditionalFormatting sqref="Y15:Z15">
    <cfRule type="cellIs" dxfId="1389" priority="1272" operator="equal">
      <formula>"jan."</formula>
    </cfRule>
  </conditionalFormatting>
  <conditionalFormatting sqref="Y15:Z15">
    <cfRule type="cellIs" dxfId="1388" priority="1271" operator="equal">
      <formula>"jan."</formula>
    </cfRule>
  </conditionalFormatting>
  <conditionalFormatting sqref="Y15:Z15">
    <cfRule type="cellIs" dxfId="1387" priority="1269" operator="equal">
      <formula>"jan."</formula>
    </cfRule>
  </conditionalFormatting>
  <conditionalFormatting sqref="Y15:Z15">
    <cfRule type="cellIs" dxfId="1386" priority="1268" operator="equal">
      <formula>"jan."</formula>
    </cfRule>
  </conditionalFormatting>
  <conditionalFormatting sqref="Y15:Z15">
    <cfRule type="cellIs" dxfId="1385" priority="1267" operator="equal">
      <formula>"jan."</formula>
    </cfRule>
  </conditionalFormatting>
  <conditionalFormatting sqref="Y15:Z15">
    <cfRule type="cellIs" dxfId="1384" priority="1264" operator="equal">
      <formula>"jan."</formula>
    </cfRule>
  </conditionalFormatting>
  <conditionalFormatting sqref="Y15:Z15">
    <cfRule type="cellIs" dxfId="1383" priority="1263" operator="equal">
      <formula>"jan."</formula>
    </cfRule>
  </conditionalFormatting>
  <conditionalFormatting sqref="Y15:Z15">
    <cfRule type="cellIs" dxfId="1382" priority="1262" operator="equal">
      <formula>"jan."</formula>
    </cfRule>
  </conditionalFormatting>
  <conditionalFormatting sqref="Y15:Z15">
    <cfRule type="cellIs" dxfId="1381" priority="1261" operator="equal">
      <formula>"jan."</formula>
    </cfRule>
  </conditionalFormatting>
  <conditionalFormatting sqref="Y15:Z15">
    <cfRule type="cellIs" dxfId="1380" priority="1260" operator="equal">
      <formula>"jan."</formula>
    </cfRule>
  </conditionalFormatting>
  <conditionalFormatting sqref="Y15:Z15">
    <cfRule type="cellIs" dxfId="1379" priority="1259" operator="equal">
      <formula>"jan."</formula>
    </cfRule>
  </conditionalFormatting>
  <conditionalFormatting sqref="Y15:Z15">
    <cfRule type="cellIs" dxfId="1378" priority="1258" operator="equal">
      <formula>"jan."</formula>
    </cfRule>
  </conditionalFormatting>
  <conditionalFormatting sqref="Y15:Z15">
    <cfRule type="cellIs" dxfId="1377" priority="1257" operator="equal">
      <formula>"jan."</formula>
    </cfRule>
  </conditionalFormatting>
  <conditionalFormatting sqref="Y15:Z15">
    <cfRule type="cellIs" dxfId="1376" priority="1256" operator="equal">
      <formula>"jan."</formula>
    </cfRule>
  </conditionalFormatting>
  <conditionalFormatting sqref="Y15:Z15">
    <cfRule type="cellIs" dxfId="1375" priority="1255" operator="equal">
      <formula>"jan."</formula>
    </cfRule>
  </conditionalFormatting>
  <conditionalFormatting sqref="Y15:Z15">
    <cfRule type="cellIs" dxfId="1374" priority="1254" operator="equal">
      <formula>"jan."</formula>
    </cfRule>
  </conditionalFormatting>
  <conditionalFormatting sqref="Y15:Z15">
    <cfRule type="cellIs" dxfId="1373" priority="1253" operator="equal">
      <formula>"jan."</formula>
    </cfRule>
  </conditionalFormatting>
  <conditionalFormatting sqref="Y15:Z15">
    <cfRule type="cellIs" dxfId="1372" priority="1252" operator="equal">
      <formula>"jan."</formula>
    </cfRule>
  </conditionalFormatting>
  <conditionalFormatting sqref="Y15:Z15">
    <cfRule type="cellIs" dxfId="1371" priority="1251" operator="equal">
      <formula>"jan."</formula>
    </cfRule>
  </conditionalFormatting>
  <conditionalFormatting sqref="Y15:Z15">
    <cfRule type="cellIs" dxfId="1370" priority="1249" operator="equal">
      <formula>"jan."</formula>
    </cfRule>
  </conditionalFormatting>
  <conditionalFormatting sqref="Y15:Z15">
    <cfRule type="cellIs" dxfId="1369" priority="1248" operator="equal">
      <formula>"jan."</formula>
    </cfRule>
  </conditionalFormatting>
  <conditionalFormatting sqref="Y15:Z15">
    <cfRule type="cellIs" dxfId="1368" priority="1247" operator="equal">
      <formula>"jan."</formula>
    </cfRule>
  </conditionalFormatting>
  <conditionalFormatting sqref="Y15:Z15">
    <cfRule type="cellIs" dxfId="1367" priority="1246" operator="equal">
      <formula>"jan."</formula>
    </cfRule>
  </conditionalFormatting>
  <conditionalFormatting sqref="Y15:Z15">
    <cfRule type="cellIs" dxfId="1366" priority="1245" operator="equal">
      <formula>"jan."</formula>
    </cfRule>
  </conditionalFormatting>
  <conditionalFormatting sqref="Y15:Z15">
    <cfRule type="cellIs" dxfId="1365" priority="1244" operator="equal">
      <formula>"jan."</formula>
    </cfRule>
  </conditionalFormatting>
  <conditionalFormatting sqref="Y15:Z15">
    <cfRule type="cellIs" dxfId="1364" priority="1243" operator="equal">
      <formula>"jan."</formula>
    </cfRule>
  </conditionalFormatting>
  <conditionalFormatting sqref="Y15:Z15">
    <cfRule type="cellIs" dxfId="1363" priority="1242" operator="equal">
      <formula>"jan."</formula>
    </cfRule>
  </conditionalFormatting>
  <conditionalFormatting sqref="Y15:Z15">
    <cfRule type="cellIs" dxfId="1362" priority="1240" operator="equal">
      <formula>"jan."</formula>
    </cfRule>
  </conditionalFormatting>
  <conditionalFormatting sqref="Y15:Z15">
    <cfRule type="cellIs" dxfId="1361" priority="1239" operator="equal">
      <formula>"jan."</formula>
    </cfRule>
  </conditionalFormatting>
  <conditionalFormatting sqref="Y15:Z15">
    <cfRule type="cellIs" dxfId="1360" priority="1236" operator="equal">
      <formula>"jan."</formula>
    </cfRule>
  </conditionalFormatting>
  <conditionalFormatting sqref="Y15:Z15">
    <cfRule type="cellIs" dxfId="1359" priority="1234" operator="equal">
      <formula>"jan."</formula>
    </cfRule>
  </conditionalFormatting>
  <conditionalFormatting sqref="Y15:Z15">
    <cfRule type="cellIs" dxfId="1358" priority="1231" operator="equal">
      <formula>"jan."</formula>
    </cfRule>
  </conditionalFormatting>
  <conditionalFormatting sqref="Y15:Z15">
    <cfRule type="cellIs" dxfId="1357" priority="1230" operator="equal">
      <formula>"jan."</formula>
    </cfRule>
  </conditionalFormatting>
  <conditionalFormatting sqref="Y15:Z15">
    <cfRule type="cellIs" dxfId="1356" priority="1228" operator="equal">
      <formula>"jan."</formula>
    </cfRule>
  </conditionalFormatting>
  <conditionalFormatting sqref="Y15:Z15">
    <cfRule type="cellIs" dxfId="1355" priority="1227" operator="equal">
      <formula>"jan."</formula>
    </cfRule>
  </conditionalFormatting>
  <conditionalFormatting sqref="Y15:Z15">
    <cfRule type="cellIs" dxfId="1354" priority="1225" operator="equal">
      <formula>"jan."</formula>
    </cfRule>
  </conditionalFormatting>
  <conditionalFormatting sqref="Y15:Z15">
    <cfRule type="cellIs" dxfId="1353" priority="1965" operator="equal">
      <formula>"jan."</formula>
    </cfRule>
  </conditionalFormatting>
  <conditionalFormatting sqref="Y15:Z15">
    <cfRule type="cellIs" dxfId="1352" priority="1888" operator="equal">
      <formula>"jan."</formula>
    </cfRule>
  </conditionalFormatting>
  <conditionalFormatting sqref="Y15:Z15">
    <cfRule type="cellIs" dxfId="1351" priority="1878" operator="equal">
      <formula>"jan."</formula>
    </cfRule>
  </conditionalFormatting>
  <conditionalFormatting sqref="Y15:Z15">
    <cfRule type="cellIs" dxfId="1350" priority="1867" operator="equal">
      <formula>"jan."</formula>
    </cfRule>
  </conditionalFormatting>
  <conditionalFormatting sqref="Y15:Z15">
    <cfRule type="cellIs" dxfId="1349" priority="1785" operator="equal">
      <formula>"jan."</formula>
    </cfRule>
  </conditionalFormatting>
  <conditionalFormatting sqref="Y15:Z15">
    <cfRule type="cellIs" dxfId="1348" priority="1774" operator="equal">
      <formula>"jan."</formula>
    </cfRule>
  </conditionalFormatting>
  <conditionalFormatting sqref="Y15:Z15">
    <cfRule type="cellIs" dxfId="1347" priority="1763" operator="equal">
      <formula>"jan."</formula>
    </cfRule>
  </conditionalFormatting>
  <conditionalFormatting sqref="Y15:Z15">
    <cfRule type="cellIs" dxfId="1346" priority="1762" operator="equal">
      <formula>"jan."</formula>
    </cfRule>
  </conditionalFormatting>
  <conditionalFormatting sqref="Y15:Z15">
    <cfRule type="cellIs" dxfId="1345" priority="1755" operator="equal">
      <formula>"jan."</formula>
    </cfRule>
  </conditionalFormatting>
  <conditionalFormatting sqref="Y15:Z15">
    <cfRule type="cellIs" dxfId="1344" priority="1750" operator="equal">
      <formula>"jan."</formula>
    </cfRule>
  </conditionalFormatting>
  <conditionalFormatting sqref="Y15:Z15">
    <cfRule type="cellIs" dxfId="1343" priority="1749" operator="equal">
      <formula>"jan."</formula>
    </cfRule>
  </conditionalFormatting>
  <conditionalFormatting sqref="Y15:Z15">
    <cfRule type="cellIs" dxfId="1342" priority="1748" operator="equal">
      <formula>"jan."</formula>
    </cfRule>
  </conditionalFormatting>
  <conditionalFormatting sqref="Y15:Z15">
    <cfRule type="cellIs" dxfId="1341" priority="1653" operator="equal">
      <formula>"jan."</formula>
    </cfRule>
  </conditionalFormatting>
  <conditionalFormatting sqref="Y15:Z15">
    <cfRule type="cellIs" dxfId="1340" priority="1651" operator="equal">
      <formula>"jan."</formula>
    </cfRule>
  </conditionalFormatting>
  <conditionalFormatting sqref="Y15:Z15">
    <cfRule type="cellIs" dxfId="1339" priority="1594" operator="equal">
      <formula>"jan."</formula>
    </cfRule>
  </conditionalFormatting>
  <conditionalFormatting sqref="Y15:Z15">
    <cfRule type="cellIs" dxfId="1338" priority="1569" operator="equal">
      <formula>"jan."</formula>
    </cfRule>
  </conditionalFormatting>
  <conditionalFormatting sqref="Y15:Z15">
    <cfRule type="cellIs" dxfId="1337" priority="1559" operator="equal">
      <formula>"jan."</formula>
    </cfRule>
  </conditionalFormatting>
  <conditionalFormatting sqref="Y15:Z15">
    <cfRule type="cellIs" dxfId="1336" priority="1538" operator="equal">
      <formula>"jan."</formula>
    </cfRule>
  </conditionalFormatting>
  <conditionalFormatting sqref="Y15:Z15">
    <cfRule type="cellIs" dxfId="1335" priority="1535" operator="equal">
      <formula>"jan."</formula>
    </cfRule>
  </conditionalFormatting>
  <conditionalFormatting sqref="Y15:Z15">
    <cfRule type="cellIs" dxfId="1334" priority="1531" operator="equal">
      <formula>"jan."</formula>
    </cfRule>
  </conditionalFormatting>
  <conditionalFormatting sqref="Y15:Z15">
    <cfRule type="cellIs" dxfId="1333" priority="1529" operator="equal">
      <formula>"jan."</formula>
    </cfRule>
  </conditionalFormatting>
  <conditionalFormatting sqref="Y15:Z15">
    <cfRule type="cellIs" dxfId="1332" priority="1528" operator="equal">
      <formula>"jan."</formula>
    </cfRule>
  </conditionalFormatting>
  <conditionalFormatting sqref="Y15:Z15">
    <cfRule type="cellIs" dxfId="1331" priority="1527" operator="equal">
      <formula>"jan."</formula>
    </cfRule>
  </conditionalFormatting>
  <conditionalFormatting sqref="Y15:Z15">
    <cfRule type="cellIs" dxfId="1330" priority="1526" operator="equal">
      <formula>"jan."</formula>
    </cfRule>
  </conditionalFormatting>
  <conditionalFormatting sqref="Y15:Z15">
    <cfRule type="cellIs" dxfId="1329" priority="1525" operator="equal">
      <formula>"jan."</formula>
    </cfRule>
  </conditionalFormatting>
  <conditionalFormatting sqref="Y15:Z15">
    <cfRule type="cellIs" dxfId="1328" priority="1524" operator="equal">
      <formula>"jan."</formula>
    </cfRule>
  </conditionalFormatting>
  <conditionalFormatting sqref="Y15:Z15">
    <cfRule type="cellIs" dxfId="1327" priority="1523" operator="equal">
      <formula>"jan."</formula>
    </cfRule>
  </conditionalFormatting>
  <conditionalFormatting sqref="Y15:Z15">
    <cfRule type="cellIs" dxfId="1326" priority="1522" operator="equal">
      <formula>"jan."</formula>
    </cfRule>
  </conditionalFormatting>
  <conditionalFormatting sqref="Y15:Z15">
    <cfRule type="cellIs" dxfId="1325" priority="1521" operator="equal">
      <formula>"jan."</formula>
    </cfRule>
  </conditionalFormatting>
  <conditionalFormatting sqref="Y15:Z15">
    <cfRule type="cellIs" dxfId="1324" priority="1476" operator="equal">
      <formula>"jan."</formula>
    </cfRule>
  </conditionalFormatting>
  <conditionalFormatting sqref="Y15:Z15">
    <cfRule type="cellIs" dxfId="1323" priority="1472" operator="equal">
      <formula>"jan."</formula>
    </cfRule>
  </conditionalFormatting>
  <conditionalFormatting sqref="Y15:Z15">
    <cfRule type="cellIs" dxfId="1322" priority="1467" operator="equal">
      <formula>"jan."</formula>
    </cfRule>
  </conditionalFormatting>
  <conditionalFormatting sqref="Y15:Z15">
    <cfRule type="cellIs" dxfId="1321" priority="1463" operator="equal">
      <formula>"jan."</formula>
    </cfRule>
  </conditionalFormatting>
  <conditionalFormatting sqref="Y15:Z15">
    <cfRule type="cellIs" dxfId="1320" priority="1460" operator="equal">
      <formula>"jan."</formula>
    </cfRule>
  </conditionalFormatting>
  <conditionalFormatting sqref="Y15:Z15">
    <cfRule type="cellIs" dxfId="1319" priority="1456" operator="equal">
      <formula>"jan."</formula>
    </cfRule>
  </conditionalFormatting>
  <conditionalFormatting sqref="Y15:Z15">
    <cfRule type="cellIs" dxfId="1318" priority="1440" operator="equal">
      <formula>"jan."</formula>
    </cfRule>
  </conditionalFormatting>
  <conditionalFormatting sqref="Y15:Z15">
    <cfRule type="cellIs" dxfId="1317" priority="1420" operator="equal">
      <formula>"jan."</formula>
    </cfRule>
  </conditionalFormatting>
  <conditionalFormatting sqref="Y15:Z15">
    <cfRule type="cellIs" dxfId="1316" priority="1410" operator="equal">
      <formula>"jan."</formula>
    </cfRule>
  </conditionalFormatting>
  <conditionalFormatting sqref="Y15:Z15">
    <cfRule type="cellIs" dxfId="1315" priority="1396" operator="equal">
      <formula>"jan."</formula>
    </cfRule>
  </conditionalFormatting>
  <conditionalFormatting sqref="Y15:Z15">
    <cfRule type="cellIs" dxfId="1314" priority="1394" operator="equal">
      <formula>"jan."</formula>
    </cfRule>
  </conditionalFormatting>
  <conditionalFormatting sqref="Y15:Z15">
    <cfRule type="cellIs" dxfId="1313" priority="1388" operator="equal">
      <formula>"jan."</formula>
    </cfRule>
  </conditionalFormatting>
  <conditionalFormatting sqref="Y15:Z15">
    <cfRule type="cellIs" dxfId="1312" priority="1387" operator="equal">
      <formula>"jan."</formula>
    </cfRule>
  </conditionalFormatting>
  <conditionalFormatting sqref="Y15:Z15">
    <cfRule type="cellIs" dxfId="1311" priority="1357" operator="equal">
      <formula>"jan."</formula>
    </cfRule>
  </conditionalFormatting>
  <conditionalFormatting sqref="Y15:Z15">
    <cfRule type="cellIs" dxfId="1310" priority="1327" operator="equal">
      <formula>"jan."</formula>
    </cfRule>
  </conditionalFormatting>
  <conditionalFormatting sqref="Y15:Z15">
    <cfRule type="cellIs" dxfId="1309" priority="1325" operator="equal">
      <formula>"jan."</formula>
    </cfRule>
  </conditionalFormatting>
  <conditionalFormatting sqref="Y15:Z15">
    <cfRule type="cellIs" dxfId="1308" priority="1314" operator="equal">
      <formula>"jan."</formula>
    </cfRule>
  </conditionalFormatting>
  <conditionalFormatting sqref="Y15:Z15">
    <cfRule type="cellIs" dxfId="1307" priority="1310" operator="equal">
      <formula>"jan."</formula>
    </cfRule>
  </conditionalFormatting>
  <conditionalFormatting sqref="Y15:Z15">
    <cfRule type="cellIs" dxfId="1306" priority="1309" operator="equal">
      <formula>"jan."</formula>
    </cfRule>
  </conditionalFormatting>
  <conditionalFormatting sqref="Y15:Z15">
    <cfRule type="cellIs" dxfId="1305" priority="1308" operator="equal">
      <formula>"jan."</formula>
    </cfRule>
  </conditionalFormatting>
  <conditionalFormatting sqref="Y15:Z15">
    <cfRule type="cellIs" dxfId="1304" priority="1304" operator="equal">
      <formula>"jan."</formula>
    </cfRule>
  </conditionalFormatting>
  <conditionalFormatting sqref="Y15:Z15">
    <cfRule type="cellIs" dxfId="1303" priority="1303" operator="equal">
      <formula>"jan."</formula>
    </cfRule>
  </conditionalFormatting>
  <conditionalFormatting sqref="Y15:Z15">
    <cfRule type="cellIs" dxfId="1302" priority="1281" operator="equal">
      <formula>"jan."</formula>
    </cfRule>
  </conditionalFormatting>
  <conditionalFormatting sqref="Y15:Z15">
    <cfRule type="cellIs" dxfId="1301" priority="1277" operator="equal">
      <formula>"jan."</formula>
    </cfRule>
  </conditionalFormatting>
  <conditionalFormatting sqref="Y15:Z15">
    <cfRule type="cellIs" dxfId="1300" priority="1274" operator="equal">
      <formula>"jan."</formula>
    </cfRule>
  </conditionalFormatting>
  <conditionalFormatting sqref="Y15:Z15">
    <cfRule type="cellIs" dxfId="1299" priority="1270" operator="equal">
      <formula>"jan."</formula>
    </cfRule>
  </conditionalFormatting>
  <conditionalFormatting sqref="Y15:Z15">
    <cfRule type="cellIs" dxfId="1298" priority="1266" operator="equal">
      <formula>"jan."</formula>
    </cfRule>
  </conditionalFormatting>
  <conditionalFormatting sqref="Y15:Z15">
    <cfRule type="cellIs" dxfId="1297" priority="1265" operator="equal">
      <formula>"jan."</formula>
    </cfRule>
  </conditionalFormatting>
  <conditionalFormatting sqref="Y15:Z15">
    <cfRule type="cellIs" dxfId="1296" priority="1250" operator="equal">
      <formula>"jan."</formula>
    </cfRule>
  </conditionalFormatting>
  <conditionalFormatting sqref="Y15:Z15">
    <cfRule type="cellIs" dxfId="1295" priority="1241" operator="equal">
      <formula>"jan."</formula>
    </cfRule>
  </conditionalFormatting>
  <conditionalFormatting sqref="Y15:Z15">
    <cfRule type="cellIs" dxfId="1294" priority="1238" operator="equal">
      <formula>"jan."</formula>
    </cfRule>
  </conditionalFormatting>
  <conditionalFormatting sqref="Y15:Z15">
    <cfRule type="cellIs" dxfId="1293" priority="1237" operator="equal">
      <formula>"jan."</formula>
    </cfRule>
  </conditionalFormatting>
  <conditionalFormatting sqref="Y15:Z15">
    <cfRule type="cellIs" dxfId="1292" priority="1235" operator="equal">
      <formula>"jan."</formula>
    </cfRule>
  </conditionalFormatting>
  <conditionalFormatting sqref="Y15:Z15">
    <cfRule type="cellIs" dxfId="1291" priority="1233" operator="equal">
      <formula>"jan."</formula>
    </cfRule>
  </conditionalFormatting>
  <conditionalFormatting sqref="Y15:Z15">
    <cfRule type="cellIs" dxfId="1290" priority="1232" operator="equal">
      <formula>"jan."</formula>
    </cfRule>
  </conditionalFormatting>
  <conditionalFormatting sqref="Y15:Z15">
    <cfRule type="cellIs" dxfId="1289" priority="1229" operator="equal">
      <formula>"jan."</formula>
    </cfRule>
  </conditionalFormatting>
  <conditionalFormatting sqref="Y15:Z15">
    <cfRule type="cellIs" dxfId="1288" priority="1226" operator="equal">
      <formula>"jan."</formula>
    </cfRule>
  </conditionalFormatting>
  <conditionalFormatting sqref="Y15:Z15">
    <cfRule type="cellIs" dxfId="1287" priority="1224" operator="equal">
      <formula>"jan."</formula>
    </cfRule>
  </conditionalFormatting>
  <conditionalFormatting sqref="Y15:Z15">
    <cfRule type="cellIs" dxfId="1286" priority="1223" operator="equal">
      <formula>"jan."</formula>
    </cfRule>
  </conditionalFormatting>
  <conditionalFormatting sqref="Y15:Z15">
    <cfRule type="cellIs" dxfId="1285" priority="1222" operator="equal">
      <formula>"jan."</formula>
    </cfRule>
  </conditionalFormatting>
  <conditionalFormatting sqref="Y15:Z15">
    <cfRule type="cellIs" dxfId="1284" priority="1221" operator="equal">
      <formula>"jan."</formula>
    </cfRule>
  </conditionalFormatting>
  <conditionalFormatting sqref="Y15:Z15">
    <cfRule type="cellIs" dxfId="1283" priority="1220" operator="equal">
      <formula>"jan."</formula>
    </cfRule>
  </conditionalFormatting>
  <conditionalFormatting sqref="Y15:Z15">
    <cfRule type="cellIs" dxfId="1282" priority="1219" operator="equal">
      <formula>"jan."</formula>
    </cfRule>
  </conditionalFormatting>
  <conditionalFormatting sqref="Y15:Z15">
    <cfRule type="cellIs" dxfId="1281" priority="1218" operator="equal">
      <formula>"jan."</formula>
    </cfRule>
  </conditionalFormatting>
  <conditionalFormatting sqref="Y15:Z15">
    <cfRule type="cellIs" dxfId="1280" priority="1217" operator="equal">
      <formula>"jan."</formula>
    </cfRule>
  </conditionalFormatting>
  <conditionalFormatting sqref="Y15:Z15">
    <cfRule type="cellIs" dxfId="1279" priority="1216" operator="equal">
      <formula>"jan."</formula>
    </cfRule>
  </conditionalFormatting>
  <conditionalFormatting sqref="Y15:Z15">
    <cfRule type="cellIs" dxfId="1278" priority="1215" operator="equal">
      <formula>"jan."</formula>
    </cfRule>
  </conditionalFormatting>
  <conditionalFormatting sqref="Y15:Z15">
    <cfRule type="cellIs" dxfId="1277" priority="1214" operator="equal">
      <formula>"jan."</formula>
    </cfRule>
  </conditionalFormatting>
  <conditionalFormatting sqref="Y15:Z15">
    <cfRule type="cellIs" dxfId="1276" priority="1213" operator="equal">
      <formula>"jan."</formula>
    </cfRule>
  </conditionalFormatting>
  <conditionalFormatting sqref="Y15:Z15">
    <cfRule type="cellIs" dxfId="1275" priority="1212" operator="equal">
      <formula>"jan."</formula>
    </cfRule>
  </conditionalFormatting>
  <conditionalFormatting sqref="Y15:Z15">
    <cfRule type="cellIs" dxfId="1274" priority="1211" operator="equal">
      <formula>"jan."</formula>
    </cfRule>
  </conditionalFormatting>
  <conditionalFormatting sqref="Y15:Z15">
    <cfRule type="cellIs" dxfId="1273" priority="1210" operator="equal">
      <formula>"jan."</formula>
    </cfRule>
  </conditionalFormatting>
  <conditionalFormatting sqref="Y15:Z15">
    <cfRule type="cellIs" dxfId="1272" priority="1209" operator="equal">
      <formula>"jan."</formula>
    </cfRule>
  </conditionalFormatting>
  <conditionalFormatting sqref="Y15:Z15">
    <cfRule type="cellIs" dxfId="1271" priority="1208" operator="equal">
      <formula>"jan."</formula>
    </cfRule>
  </conditionalFormatting>
  <conditionalFormatting sqref="Y15:Z15">
    <cfRule type="cellIs" dxfId="1270" priority="1207" operator="equal">
      <formula>"jan."</formula>
    </cfRule>
  </conditionalFormatting>
  <conditionalFormatting sqref="Y15:Z15">
    <cfRule type="cellIs" dxfId="1269" priority="1206" operator="equal">
      <formula>"jan."</formula>
    </cfRule>
  </conditionalFormatting>
  <conditionalFormatting sqref="Y15:Z15">
    <cfRule type="cellIs" dxfId="1268" priority="1205" operator="equal">
      <formula>"jan."</formula>
    </cfRule>
  </conditionalFormatting>
  <conditionalFormatting sqref="Y15:Z15">
    <cfRule type="cellIs" dxfId="1267" priority="1204" operator="equal">
      <formula>"jan."</formula>
    </cfRule>
  </conditionalFormatting>
  <conditionalFormatting sqref="Y15:Z15">
    <cfRule type="cellIs" dxfId="1266" priority="1203" operator="equal">
      <formula>"jan."</formula>
    </cfRule>
  </conditionalFormatting>
  <conditionalFormatting sqref="Y15:Z15">
    <cfRule type="cellIs" dxfId="1265" priority="1202" operator="equal">
      <formula>"jan."</formula>
    </cfRule>
  </conditionalFormatting>
  <conditionalFormatting sqref="Y15:Z15">
    <cfRule type="cellIs" dxfId="1264" priority="1201" operator="equal">
      <formula>"jan."</formula>
    </cfRule>
  </conditionalFormatting>
  <conditionalFormatting sqref="Y15:Z15">
    <cfRule type="cellIs" dxfId="1263" priority="1200" operator="equal">
      <formula>"jan."</formula>
    </cfRule>
  </conditionalFormatting>
  <conditionalFormatting sqref="Y15:Z15">
    <cfRule type="cellIs" dxfId="1262" priority="1199" operator="equal">
      <formula>"jan."</formula>
    </cfRule>
  </conditionalFormatting>
  <conditionalFormatting sqref="Y15:Z15">
    <cfRule type="cellIs" dxfId="1261" priority="1198" operator="equal">
      <formula>"jan."</formula>
    </cfRule>
  </conditionalFormatting>
  <conditionalFormatting sqref="Y15:Z15">
    <cfRule type="cellIs" dxfId="1260" priority="1197" operator="equal">
      <formula>"jan."</formula>
    </cfRule>
  </conditionalFormatting>
  <conditionalFormatting sqref="Y15:Z15">
    <cfRule type="cellIs" dxfId="1259" priority="1196" operator="equal">
      <formula>"jan."</formula>
    </cfRule>
  </conditionalFormatting>
  <conditionalFormatting sqref="Y15:Z15">
    <cfRule type="cellIs" dxfId="1258" priority="1195" operator="equal">
      <formula>"jan."</formula>
    </cfRule>
  </conditionalFormatting>
  <conditionalFormatting sqref="Y15:Z15">
    <cfRule type="cellIs" dxfId="1257" priority="1194" operator="equal">
      <formula>"jan."</formula>
    </cfRule>
  </conditionalFormatting>
  <conditionalFormatting sqref="Y15:Z15">
    <cfRule type="cellIs" dxfId="1256" priority="1193" operator="equal">
      <formula>"jan."</formula>
    </cfRule>
  </conditionalFormatting>
  <conditionalFormatting sqref="Y15:Z15">
    <cfRule type="cellIs" dxfId="1255" priority="1192" operator="equal">
      <formula>"jan."</formula>
    </cfRule>
  </conditionalFormatting>
  <conditionalFormatting sqref="Y15:Z15">
    <cfRule type="cellIs" dxfId="1254" priority="1191" operator="equal">
      <formula>"jan."</formula>
    </cfRule>
  </conditionalFormatting>
  <conditionalFormatting sqref="Y15:Z15">
    <cfRule type="cellIs" dxfId="1253" priority="1190" operator="equal">
      <formula>"jan."</formula>
    </cfRule>
  </conditionalFormatting>
  <conditionalFormatting sqref="Y15:Z15">
    <cfRule type="cellIs" dxfId="1252" priority="1189" operator="equal">
      <formula>"jan."</formula>
    </cfRule>
  </conditionalFormatting>
  <conditionalFormatting sqref="Y15:Z15">
    <cfRule type="cellIs" dxfId="1251" priority="1188" operator="equal">
      <formula>"jan."</formula>
    </cfRule>
  </conditionalFormatting>
  <conditionalFormatting sqref="Y15:Z15">
    <cfRule type="cellIs" dxfId="1250" priority="1187" operator="equal">
      <formula>"jan."</formula>
    </cfRule>
  </conditionalFormatting>
  <conditionalFormatting sqref="Y15:Z15">
    <cfRule type="cellIs" dxfId="1249" priority="1186" operator="equal">
      <formula>"jan."</formula>
    </cfRule>
  </conditionalFormatting>
  <conditionalFormatting sqref="Y15:Z15">
    <cfRule type="cellIs" dxfId="1248" priority="1185" operator="equal">
      <formula>"jan."</formula>
    </cfRule>
  </conditionalFormatting>
  <conditionalFormatting sqref="Y15:Z15">
    <cfRule type="cellIs" dxfId="1247" priority="1184" operator="equal">
      <formula>"jan."</formula>
    </cfRule>
  </conditionalFormatting>
  <conditionalFormatting sqref="Y15:Z15">
    <cfRule type="cellIs" dxfId="1246" priority="1183" operator="equal">
      <formula>"jan."</formula>
    </cfRule>
  </conditionalFormatting>
  <conditionalFormatting sqref="Y15:Z15">
    <cfRule type="cellIs" dxfId="1245" priority="1182" operator="equal">
      <formula>"jan."</formula>
    </cfRule>
  </conditionalFormatting>
  <conditionalFormatting sqref="Y15:Z15">
    <cfRule type="cellIs" dxfId="1244" priority="1181" operator="equal">
      <formula>"jan."</formula>
    </cfRule>
  </conditionalFormatting>
  <conditionalFormatting sqref="Y15:Z15">
    <cfRule type="cellIs" dxfId="1243" priority="1180" operator="equal">
      <formula>"jan."</formula>
    </cfRule>
  </conditionalFormatting>
  <conditionalFormatting sqref="Y15:Z15">
    <cfRule type="cellIs" dxfId="1242" priority="1179" operator="equal">
      <formula>"jan."</formula>
    </cfRule>
  </conditionalFormatting>
  <conditionalFormatting sqref="Y15:Z15">
    <cfRule type="cellIs" dxfId="1241" priority="1178" operator="equal">
      <formula>"jan."</formula>
    </cfRule>
  </conditionalFormatting>
  <conditionalFormatting sqref="Y15:Z15">
    <cfRule type="cellIs" dxfId="1240" priority="1177" operator="equal">
      <formula>"jan."</formula>
    </cfRule>
  </conditionalFormatting>
  <conditionalFormatting sqref="Y15:Z15">
    <cfRule type="cellIs" dxfId="1239" priority="1176" operator="equal">
      <formula>"jan."</formula>
    </cfRule>
  </conditionalFormatting>
  <conditionalFormatting sqref="Y15:Z15">
    <cfRule type="cellIs" dxfId="1238" priority="1175" operator="equal">
      <formula>"jan."</formula>
    </cfRule>
  </conditionalFormatting>
  <conditionalFormatting sqref="Y15:Z15">
    <cfRule type="cellIs" dxfId="1237" priority="1174" operator="equal">
      <formula>"jan."</formula>
    </cfRule>
  </conditionalFormatting>
  <conditionalFormatting sqref="Y15:Z15">
    <cfRule type="cellIs" dxfId="1236" priority="1173" operator="equal">
      <formula>"jan."</formula>
    </cfRule>
  </conditionalFormatting>
  <conditionalFormatting sqref="Y15:Z15">
    <cfRule type="cellIs" dxfId="1235" priority="1172" operator="equal">
      <formula>"jan."</formula>
    </cfRule>
  </conditionalFormatting>
  <conditionalFormatting sqref="Y15:Z15">
    <cfRule type="cellIs" dxfId="1234" priority="1171" operator="equal">
      <formula>"jan."</formula>
    </cfRule>
  </conditionalFormatting>
  <conditionalFormatting sqref="Y15:Z15">
    <cfRule type="cellIs" dxfId="1233" priority="1170" operator="equal">
      <formula>"jan."</formula>
    </cfRule>
  </conditionalFormatting>
  <conditionalFormatting sqref="Y15:Z15">
    <cfRule type="cellIs" dxfId="1232" priority="1169" operator="equal">
      <formula>"jan."</formula>
    </cfRule>
  </conditionalFormatting>
  <conditionalFormatting sqref="Y15:Z15">
    <cfRule type="cellIs" dxfId="1231" priority="1168" operator="equal">
      <formula>"jan."</formula>
    </cfRule>
  </conditionalFormatting>
  <conditionalFormatting sqref="Y15:Z15">
    <cfRule type="cellIs" dxfId="1230" priority="1167" operator="equal">
      <formula>"jan."</formula>
    </cfRule>
  </conditionalFormatting>
  <conditionalFormatting sqref="Y15:Z15">
    <cfRule type="cellIs" dxfId="1229" priority="1166" operator="equal">
      <formula>"jan."</formula>
    </cfRule>
  </conditionalFormatting>
  <conditionalFormatting sqref="Y15:Z15">
    <cfRule type="cellIs" dxfId="1228" priority="1165" operator="equal">
      <formula>"jan."</formula>
    </cfRule>
  </conditionalFormatting>
  <conditionalFormatting sqref="Y15:Z15">
    <cfRule type="cellIs" dxfId="1227" priority="1164" operator="equal">
      <formula>"jan."</formula>
    </cfRule>
  </conditionalFormatting>
  <conditionalFormatting sqref="Y15:Z15">
    <cfRule type="cellIs" dxfId="1226" priority="1163" operator="equal">
      <formula>"jan."</formula>
    </cfRule>
  </conditionalFormatting>
  <conditionalFormatting sqref="Y15:Z15">
    <cfRule type="cellIs" dxfId="1225" priority="1162" operator="equal">
      <formula>"jan."</formula>
    </cfRule>
  </conditionalFormatting>
  <conditionalFormatting sqref="Y15:Z15">
    <cfRule type="cellIs" dxfId="1224" priority="1161" operator="equal">
      <formula>"jan."</formula>
    </cfRule>
  </conditionalFormatting>
  <conditionalFormatting sqref="Y15:Z15">
    <cfRule type="cellIs" dxfId="1223" priority="1160" operator="equal">
      <formula>"jan."</formula>
    </cfRule>
  </conditionalFormatting>
  <conditionalFormatting sqref="Y15:Z15">
    <cfRule type="cellIs" dxfId="1222" priority="1159" operator="equal">
      <formula>"jan."</formula>
    </cfRule>
  </conditionalFormatting>
  <conditionalFormatting sqref="Y15:Z15">
    <cfRule type="cellIs" dxfId="1221" priority="1158" operator="equal">
      <formula>"jan."</formula>
    </cfRule>
  </conditionalFormatting>
  <conditionalFormatting sqref="Y15:Z15">
    <cfRule type="cellIs" dxfId="1220" priority="1157" operator="equal">
      <formula>"jan."</formula>
    </cfRule>
  </conditionalFormatting>
  <conditionalFormatting sqref="Y15:Z15">
    <cfRule type="cellIs" dxfId="1219" priority="1156" operator="equal">
      <formula>"jan."</formula>
    </cfRule>
  </conditionalFormatting>
  <conditionalFormatting sqref="Y15:Z15">
    <cfRule type="cellIs" dxfId="1218" priority="1155" operator="equal">
      <formula>"jan."</formula>
    </cfRule>
  </conditionalFormatting>
  <conditionalFormatting sqref="Y15:Z15">
    <cfRule type="cellIs" dxfId="1217" priority="1154" operator="equal">
      <formula>"jan."</formula>
    </cfRule>
  </conditionalFormatting>
  <conditionalFormatting sqref="Y15:Z15">
    <cfRule type="cellIs" dxfId="1216" priority="1153" operator="equal">
      <formula>"jan."</formula>
    </cfRule>
  </conditionalFormatting>
  <conditionalFormatting sqref="Y15:Z15">
    <cfRule type="cellIs" dxfId="1215" priority="1152" operator="equal">
      <formula>"jan."</formula>
    </cfRule>
  </conditionalFormatting>
  <conditionalFormatting sqref="Y15:Z15">
    <cfRule type="cellIs" dxfId="1214" priority="1151" operator="equal">
      <formula>"jan."</formula>
    </cfRule>
  </conditionalFormatting>
  <conditionalFormatting sqref="Y15:Z15">
    <cfRule type="cellIs" dxfId="1213" priority="1150" operator="equal">
      <formula>"jan."</formula>
    </cfRule>
  </conditionalFormatting>
  <conditionalFormatting sqref="Y15:Z15">
    <cfRule type="cellIs" dxfId="1212" priority="1149" operator="equal">
      <formula>"jan."</formula>
    </cfRule>
  </conditionalFormatting>
  <conditionalFormatting sqref="Y15:Z15">
    <cfRule type="cellIs" dxfId="1211" priority="1148" operator="equal">
      <formula>"jan."</formula>
    </cfRule>
  </conditionalFormatting>
  <conditionalFormatting sqref="Y15:Z15">
    <cfRule type="cellIs" dxfId="1210" priority="1147" operator="equal">
      <formula>"jan."</formula>
    </cfRule>
  </conditionalFormatting>
  <conditionalFormatting sqref="Y15:Z15">
    <cfRule type="cellIs" dxfId="1209" priority="1146" operator="equal">
      <formula>"jan."</formula>
    </cfRule>
  </conditionalFormatting>
  <conditionalFormatting sqref="Y15:Z15">
    <cfRule type="cellIs" dxfId="1208" priority="1145" operator="equal">
      <formula>"jan."</formula>
    </cfRule>
  </conditionalFormatting>
  <conditionalFormatting sqref="Y15:Z15">
    <cfRule type="cellIs" dxfId="1207" priority="1144" operator="equal">
      <formula>"jan."</formula>
    </cfRule>
  </conditionalFormatting>
  <conditionalFormatting sqref="Y15:Z15">
    <cfRule type="cellIs" dxfId="1206" priority="1143" operator="equal">
      <formula>"jan."</formula>
    </cfRule>
  </conditionalFormatting>
  <conditionalFormatting sqref="Y15:Z15">
    <cfRule type="cellIs" dxfId="1205" priority="1142" operator="equal">
      <formula>"jan."</formula>
    </cfRule>
  </conditionalFormatting>
  <conditionalFormatting sqref="Y15:Z15">
    <cfRule type="cellIs" dxfId="1204" priority="1141" operator="equal">
      <formula>"jan."</formula>
    </cfRule>
  </conditionalFormatting>
  <conditionalFormatting sqref="Y15:Z15">
    <cfRule type="cellIs" dxfId="1203" priority="1140" operator="equal">
      <formula>"jan."</formula>
    </cfRule>
  </conditionalFormatting>
  <conditionalFormatting sqref="Y15:Z15">
    <cfRule type="cellIs" dxfId="1202" priority="1139" operator="equal">
      <formula>"jan."</formula>
    </cfRule>
  </conditionalFormatting>
  <conditionalFormatting sqref="Y15:Z15">
    <cfRule type="cellIs" dxfId="1201" priority="1138" operator="equal">
      <formula>"jan."</formula>
    </cfRule>
  </conditionalFormatting>
  <conditionalFormatting sqref="Y15:Z15">
    <cfRule type="cellIs" dxfId="1200" priority="1137" operator="equal">
      <formula>"jan."</formula>
    </cfRule>
  </conditionalFormatting>
  <conditionalFormatting sqref="Y15:Z15">
    <cfRule type="cellIs" dxfId="1199" priority="1136" operator="equal">
      <formula>"jan."</formula>
    </cfRule>
  </conditionalFormatting>
  <conditionalFormatting sqref="Y15:Z15">
    <cfRule type="cellIs" dxfId="1198" priority="1135" operator="equal">
      <formula>"jan."</formula>
    </cfRule>
  </conditionalFormatting>
  <conditionalFormatting sqref="Y15:Z15">
    <cfRule type="cellIs" dxfId="1197" priority="1134" operator="equal">
      <formula>"jan."</formula>
    </cfRule>
  </conditionalFormatting>
  <conditionalFormatting sqref="Y15:Z15">
    <cfRule type="cellIs" dxfId="1196" priority="1133" operator="equal">
      <formula>"jan."</formula>
    </cfRule>
  </conditionalFormatting>
  <conditionalFormatting sqref="Y15:Z15">
    <cfRule type="cellIs" dxfId="1195" priority="1132" operator="equal">
      <formula>"jan."</formula>
    </cfRule>
  </conditionalFormatting>
  <conditionalFormatting sqref="Y15:Z15">
    <cfRule type="cellIs" dxfId="1194" priority="1131" operator="equal">
      <formula>"jan."</formula>
    </cfRule>
  </conditionalFormatting>
  <conditionalFormatting sqref="Y15:Z15">
    <cfRule type="cellIs" dxfId="1193" priority="1130" operator="equal">
      <formula>"jan."</formula>
    </cfRule>
  </conditionalFormatting>
  <conditionalFormatting sqref="Y15:Z15">
    <cfRule type="cellIs" dxfId="1192" priority="1129" operator="equal">
      <formula>"jan."</formula>
    </cfRule>
  </conditionalFormatting>
  <conditionalFormatting sqref="Y15:Z15">
    <cfRule type="cellIs" dxfId="1191" priority="1128" operator="equal">
      <formula>"jan."</formula>
    </cfRule>
  </conditionalFormatting>
  <conditionalFormatting sqref="Y15:Z15">
    <cfRule type="cellIs" dxfId="1190" priority="1127" operator="equal">
      <formula>"jan."</formula>
    </cfRule>
  </conditionalFormatting>
  <conditionalFormatting sqref="Y15:Z15">
    <cfRule type="cellIs" dxfId="1189" priority="1126" operator="equal">
      <formula>"jan."</formula>
    </cfRule>
  </conditionalFormatting>
  <conditionalFormatting sqref="Y15:Z15">
    <cfRule type="cellIs" dxfId="1188" priority="1125" operator="equal">
      <formula>"jan."</formula>
    </cfRule>
  </conditionalFormatting>
  <conditionalFormatting sqref="Y15:Z15">
    <cfRule type="cellIs" dxfId="1187" priority="1124" operator="equal">
      <formula>"jan."</formula>
    </cfRule>
  </conditionalFormatting>
  <conditionalFormatting sqref="Y15:Z15">
    <cfRule type="cellIs" dxfId="1186" priority="1123" operator="equal">
      <formula>"jan."</formula>
    </cfRule>
  </conditionalFormatting>
  <conditionalFormatting sqref="Y15:Z15">
    <cfRule type="cellIs" dxfId="1185" priority="1122" operator="equal">
      <formula>"jan."</formula>
    </cfRule>
  </conditionalFormatting>
  <conditionalFormatting sqref="Y15:Z15">
    <cfRule type="cellIs" dxfId="1184" priority="1121" operator="equal">
      <formula>"jan."</formula>
    </cfRule>
  </conditionalFormatting>
  <conditionalFormatting sqref="Y15:Z15">
    <cfRule type="cellIs" dxfId="1183" priority="1120" operator="equal">
      <formula>"jan."</formula>
    </cfRule>
  </conditionalFormatting>
  <conditionalFormatting sqref="Y15:Z15">
    <cfRule type="cellIs" dxfId="1182" priority="1119" operator="equal">
      <formula>"jan."</formula>
    </cfRule>
  </conditionalFormatting>
  <conditionalFormatting sqref="Y15:Z15">
    <cfRule type="cellIs" dxfId="1181" priority="1118" operator="equal">
      <formula>"jan."</formula>
    </cfRule>
  </conditionalFormatting>
  <conditionalFormatting sqref="Y15:Z15">
    <cfRule type="cellIs" dxfId="1180" priority="1117" operator="equal">
      <formula>"jan."</formula>
    </cfRule>
  </conditionalFormatting>
  <conditionalFormatting sqref="Y15:Z15">
    <cfRule type="cellIs" dxfId="1179" priority="1116" operator="equal">
      <formula>"jan."</formula>
    </cfRule>
  </conditionalFormatting>
  <conditionalFormatting sqref="Y15:Z15">
    <cfRule type="cellIs" dxfId="1178" priority="1115" operator="equal">
      <formula>"jan."</formula>
    </cfRule>
  </conditionalFormatting>
  <conditionalFormatting sqref="Y15:Z15">
    <cfRule type="cellIs" dxfId="1177" priority="1114" operator="equal">
      <formula>"jan."</formula>
    </cfRule>
  </conditionalFormatting>
  <conditionalFormatting sqref="Y15:Z15">
    <cfRule type="cellIs" dxfId="1176" priority="1113" operator="equal">
      <formula>"jan."</formula>
    </cfRule>
  </conditionalFormatting>
  <conditionalFormatting sqref="Y15:Z15">
    <cfRule type="cellIs" dxfId="1175" priority="1112" operator="equal">
      <formula>"jan."</formula>
    </cfRule>
  </conditionalFormatting>
  <conditionalFormatting sqref="Y15:Z15">
    <cfRule type="cellIs" dxfId="1174" priority="1111" operator="equal">
      <formula>"jan."</formula>
    </cfRule>
  </conditionalFormatting>
  <conditionalFormatting sqref="Y15:Z15">
    <cfRule type="cellIs" dxfId="1173" priority="1110" operator="equal">
      <formula>"jan."</formula>
    </cfRule>
  </conditionalFormatting>
  <conditionalFormatting sqref="Y15:Z15">
    <cfRule type="cellIs" dxfId="1172" priority="1109" operator="equal">
      <formula>"jan."</formula>
    </cfRule>
  </conditionalFormatting>
  <conditionalFormatting sqref="Y15:Z15">
    <cfRule type="cellIs" dxfId="1171" priority="1108" operator="equal">
      <formula>"jan."</formula>
    </cfRule>
  </conditionalFormatting>
  <conditionalFormatting sqref="Y15:Z15">
    <cfRule type="cellIs" dxfId="1170" priority="1107" operator="equal">
      <formula>"jan."</formula>
    </cfRule>
  </conditionalFormatting>
  <conditionalFormatting sqref="Y15:Z15">
    <cfRule type="cellIs" dxfId="1169" priority="1106" operator="equal">
      <formula>"jan."</formula>
    </cfRule>
  </conditionalFormatting>
  <conditionalFormatting sqref="Y15:Z15">
    <cfRule type="cellIs" dxfId="1168" priority="1105" operator="equal">
      <formula>"jan."</formula>
    </cfRule>
  </conditionalFormatting>
  <conditionalFormatting sqref="Y15:Z15">
    <cfRule type="cellIs" dxfId="1167" priority="1104" operator="equal">
      <formula>"jan."</formula>
    </cfRule>
  </conditionalFormatting>
  <conditionalFormatting sqref="Y15:Z15">
    <cfRule type="cellIs" dxfId="1166" priority="1103" operator="equal">
      <formula>"jan."</formula>
    </cfRule>
  </conditionalFormatting>
  <conditionalFormatting sqref="Y15:Z15">
    <cfRule type="cellIs" dxfId="1165" priority="1102" operator="equal">
      <formula>"jan."</formula>
    </cfRule>
  </conditionalFormatting>
  <conditionalFormatting sqref="Y15:Z15">
    <cfRule type="cellIs" dxfId="1164" priority="1101" operator="equal">
      <formula>"jan."</formula>
    </cfRule>
  </conditionalFormatting>
  <conditionalFormatting sqref="Y15:Z15">
    <cfRule type="cellIs" dxfId="1163" priority="1100" operator="equal">
      <formula>"jan."</formula>
    </cfRule>
  </conditionalFormatting>
  <conditionalFormatting sqref="Y15:Z15">
    <cfRule type="cellIs" dxfId="1162" priority="1099" operator="equal">
      <formula>"jan."</formula>
    </cfRule>
  </conditionalFormatting>
  <conditionalFormatting sqref="Y15:Z15">
    <cfRule type="cellIs" dxfId="1161" priority="1098" operator="equal">
      <formula>"jan."</formula>
    </cfRule>
  </conditionalFormatting>
  <conditionalFormatting sqref="Y15:Z15">
    <cfRule type="cellIs" dxfId="1160" priority="1097" operator="equal">
      <formula>"jan."</formula>
    </cfRule>
  </conditionalFormatting>
  <conditionalFormatting sqref="Y15:Z15">
    <cfRule type="cellIs" dxfId="1159" priority="1096" operator="equal">
      <formula>"jan."</formula>
    </cfRule>
  </conditionalFormatting>
  <conditionalFormatting sqref="Y15:Z15">
    <cfRule type="cellIs" dxfId="1158" priority="1095" operator="equal">
      <formula>"jan."</formula>
    </cfRule>
  </conditionalFormatting>
  <conditionalFormatting sqref="Y15:Z15">
    <cfRule type="cellIs" dxfId="1157" priority="1094" operator="equal">
      <formula>"jan."</formula>
    </cfRule>
  </conditionalFormatting>
  <conditionalFormatting sqref="Y15:Z15">
    <cfRule type="cellIs" dxfId="1156" priority="1093" operator="equal">
      <formula>"jan."</formula>
    </cfRule>
  </conditionalFormatting>
  <conditionalFormatting sqref="Y15:Z15">
    <cfRule type="cellIs" dxfId="1155" priority="1092" operator="equal">
      <formula>"jan."</formula>
    </cfRule>
  </conditionalFormatting>
  <conditionalFormatting sqref="Y15:Z15">
    <cfRule type="cellIs" dxfId="1154" priority="1091" operator="equal">
      <formula>"jan."</formula>
    </cfRule>
  </conditionalFormatting>
  <conditionalFormatting sqref="Y15:Z15">
    <cfRule type="cellIs" dxfId="1153" priority="1090" operator="equal">
      <formula>"jan."</formula>
    </cfRule>
  </conditionalFormatting>
  <conditionalFormatting sqref="Y15:Z15">
    <cfRule type="cellIs" dxfId="1152" priority="1089" operator="equal">
      <formula>"jan."</formula>
    </cfRule>
  </conditionalFormatting>
  <conditionalFormatting sqref="Y15:Z15">
    <cfRule type="cellIs" dxfId="1151" priority="1088" operator="equal">
      <formula>"jan."</formula>
    </cfRule>
  </conditionalFormatting>
  <conditionalFormatting sqref="Y15:Z15">
    <cfRule type="cellIs" dxfId="1150" priority="1087" operator="equal">
      <formula>"jan."</formula>
    </cfRule>
  </conditionalFormatting>
  <conditionalFormatting sqref="Y15:Z15">
    <cfRule type="cellIs" dxfId="1149" priority="1086" operator="equal">
      <formula>"jan."</formula>
    </cfRule>
  </conditionalFormatting>
  <conditionalFormatting sqref="Y15:Z15">
    <cfRule type="cellIs" dxfId="1148" priority="1084" operator="equal">
      <formula>"jan."</formula>
    </cfRule>
  </conditionalFormatting>
  <conditionalFormatting sqref="Y15:Z15">
    <cfRule type="cellIs" dxfId="1147" priority="1083" operator="equal">
      <formula>"jan."</formula>
    </cfRule>
  </conditionalFormatting>
  <conditionalFormatting sqref="Y15:Z15">
    <cfRule type="cellIs" dxfId="1146" priority="1082" operator="equal">
      <formula>"jan."</formula>
    </cfRule>
  </conditionalFormatting>
  <conditionalFormatting sqref="Y15:Z15">
    <cfRule type="cellIs" dxfId="1145" priority="1081" operator="equal">
      <formula>"jan."</formula>
    </cfRule>
  </conditionalFormatting>
  <conditionalFormatting sqref="Y15:Z15">
    <cfRule type="cellIs" dxfId="1144" priority="1080" operator="equal">
      <formula>"jan."</formula>
    </cfRule>
  </conditionalFormatting>
  <conditionalFormatting sqref="Y15:Z15">
    <cfRule type="cellIs" dxfId="1143" priority="1079" operator="equal">
      <formula>"jan."</formula>
    </cfRule>
  </conditionalFormatting>
  <conditionalFormatting sqref="Y15:Z15">
    <cfRule type="cellIs" dxfId="1142" priority="1078" operator="equal">
      <formula>"jan."</formula>
    </cfRule>
  </conditionalFormatting>
  <conditionalFormatting sqref="Y15:Z15">
    <cfRule type="cellIs" dxfId="1141" priority="1077" operator="equal">
      <formula>"jan."</formula>
    </cfRule>
  </conditionalFormatting>
  <conditionalFormatting sqref="Y15:Z15">
    <cfRule type="cellIs" dxfId="1140" priority="1076" operator="equal">
      <formula>"jan."</formula>
    </cfRule>
  </conditionalFormatting>
  <conditionalFormatting sqref="Y15:Z15">
    <cfRule type="cellIs" dxfId="1139" priority="1075" operator="equal">
      <formula>"jan."</formula>
    </cfRule>
  </conditionalFormatting>
  <conditionalFormatting sqref="Y15:Z15">
    <cfRule type="cellIs" dxfId="1138" priority="1074" operator="equal">
      <formula>"jan."</formula>
    </cfRule>
  </conditionalFormatting>
  <conditionalFormatting sqref="Y15:Z15">
    <cfRule type="cellIs" dxfId="1137" priority="1073" operator="equal">
      <formula>"jan."</formula>
    </cfRule>
  </conditionalFormatting>
  <conditionalFormatting sqref="Y15:Z15">
    <cfRule type="cellIs" dxfId="1136" priority="1072" operator="equal">
      <formula>"jan."</formula>
    </cfRule>
  </conditionalFormatting>
  <conditionalFormatting sqref="Y15:Z15">
    <cfRule type="cellIs" dxfId="1135" priority="1071" operator="equal">
      <formula>"jan."</formula>
    </cfRule>
  </conditionalFormatting>
  <conditionalFormatting sqref="Y15:Z15">
    <cfRule type="cellIs" dxfId="1134" priority="1070" operator="equal">
      <formula>"jan."</formula>
    </cfRule>
  </conditionalFormatting>
  <conditionalFormatting sqref="Y15:Z15">
    <cfRule type="cellIs" dxfId="1133" priority="1069" operator="equal">
      <formula>"jan."</formula>
    </cfRule>
  </conditionalFormatting>
  <conditionalFormatting sqref="Y15:Z15">
    <cfRule type="cellIs" dxfId="1132" priority="1068" operator="equal">
      <formula>"jan."</formula>
    </cfRule>
  </conditionalFormatting>
  <conditionalFormatting sqref="Y15:Z15">
    <cfRule type="cellIs" dxfId="1131" priority="1067" operator="equal">
      <formula>"jan."</formula>
    </cfRule>
  </conditionalFormatting>
  <conditionalFormatting sqref="Y15:Z15">
    <cfRule type="cellIs" dxfId="1130" priority="1066" operator="equal">
      <formula>"jan."</formula>
    </cfRule>
  </conditionalFormatting>
  <conditionalFormatting sqref="Y15:Z15">
    <cfRule type="cellIs" dxfId="1129" priority="1065" operator="equal">
      <formula>"jan."</formula>
    </cfRule>
  </conditionalFormatting>
  <conditionalFormatting sqref="Y15:Z15">
    <cfRule type="cellIs" dxfId="1128" priority="1064" operator="equal">
      <formula>"jan."</formula>
    </cfRule>
  </conditionalFormatting>
  <conditionalFormatting sqref="Y15:Z15">
    <cfRule type="cellIs" dxfId="1127" priority="1063" operator="equal">
      <formula>"jan."</formula>
    </cfRule>
  </conditionalFormatting>
  <conditionalFormatting sqref="Y15:Z15">
    <cfRule type="cellIs" dxfId="1126" priority="1062" operator="equal">
      <formula>"jan."</formula>
    </cfRule>
  </conditionalFormatting>
  <conditionalFormatting sqref="Y15:Z15">
    <cfRule type="cellIs" dxfId="1125" priority="1061" operator="equal">
      <formula>"jan."</formula>
    </cfRule>
  </conditionalFormatting>
  <conditionalFormatting sqref="Y15:Z15">
    <cfRule type="cellIs" dxfId="1124" priority="1060" operator="equal">
      <formula>"jan."</formula>
    </cfRule>
  </conditionalFormatting>
  <conditionalFormatting sqref="Y15:Z15">
    <cfRule type="cellIs" dxfId="1123" priority="1059" operator="equal">
      <formula>"jan."</formula>
    </cfRule>
  </conditionalFormatting>
  <conditionalFormatting sqref="Y15:Z15">
    <cfRule type="cellIs" dxfId="1122" priority="1058" operator="equal">
      <formula>"jan."</formula>
    </cfRule>
  </conditionalFormatting>
  <conditionalFormatting sqref="Y15:Z15">
    <cfRule type="cellIs" dxfId="1121" priority="1057" operator="equal">
      <formula>"jan."</formula>
    </cfRule>
  </conditionalFormatting>
  <conditionalFormatting sqref="Y15:Z15">
    <cfRule type="cellIs" dxfId="1120" priority="1056" operator="equal">
      <formula>"jan."</formula>
    </cfRule>
  </conditionalFormatting>
  <conditionalFormatting sqref="Y15:Z15">
    <cfRule type="cellIs" dxfId="1119" priority="1055" operator="equal">
      <formula>"jan."</formula>
    </cfRule>
  </conditionalFormatting>
  <conditionalFormatting sqref="Y15:Z15">
    <cfRule type="cellIs" dxfId="1118" priority="1054" operator="equal">
      <formula>"jan."</formula>
    </cfRule>
  </conditionalFormatting>
  <conditionalFormatting sqref="Y15:Z15">
    <cfRule type="cellIs" dxfId="1117" priority="1053" operator="equal">
      <formula>"jan."</formula>
    </cfRule>
  </conditionalFormatting>
  <conditionalFormatting sqref="Y15:Z15">
    <cfRule type="cellIs" dxfId="1116" priority="1052" operator="equal">
      <formula>"jan."</formula>
    </cfRule>
  </conditionalFormatting>
  <conditionalFormatting sqref="Y15:Z15">
    <cfRule type="cellIs" dxfId="1115" priority="1051" operator="equal">
      <formula>"jan."</formula>
    </cfRule>
  </conditionalFormatting>
  <conditionalFormatting sqref="Y15:Z15">
    <cfRule type="cellIs" dxfId="1114" priority="1050" operator="equal">
      <formula>"jan."</formula>
    </cfRule>
  </conditionalFormatting>
  <conditionalFormatting sqref="Y15:Z15">
    <cfRule type="cellIs" dxfId="1113" priority="1049" operator="equal">
      <formula>"jan."</formula>
    </cfRule>
  </conditionalFormatting>
  <conditionalFormatting sqref="Y15:Z15">
    <cfRule type="cellIs" dxfId="1112" priority="1048" operator="equal">
      <formula>"jan."</formula>
    </cfRule>
  </conditionalFormatting>
  <conditionalFormatting sqref="Y15:Z15">
    <cfRule type="cellIs" dxfId="1111" priority="1047" operator="equal">
      <formula>"jan."</formula>
    </cfRule>
  </conditionalFormatting>
  <conditionalFormatting sqref="Y15:Z15">
    <cfRule type="cellIs" dxfId="1110" priority="1046" operator="equal">
      <formula>"jan."</formula>
    </cfRule>
  </conditionalFormatting>
  <conditionalFormatting sqref="Y15:Z15">
    <cfRule type="cellIs" dxfId="1109" priority="1045" operator="equal">
      <formula>"jan."</formula>
    </cfRule>
  </conditionalFormatting>
  <conditionalFormatting sqref="Y15:Z15">
    <cfRule type="cellIs" dxfId="1108" priority="1044" operator="equal">
      <formula>"jan."</formula>
    </cfRule>
  </conditionalFormatting>
  <conditionalFormatting sqref="Y15:Z15">
    <cfRule type="cellIs" dxfId="1107" priority="1043" operator="equal">
      <formula>"jan."</formula>
    </cfRule>
  </conditionalFormatting>
  <conditionalFormatting sqref="Y15:Z15">
    <cfRule type="cellIs" dxfId="1106" priority="1042" operator="equal">
      <formula>"jan."</formula>
    </cfRule>
  </conditionalFormatting>
  <conditionalFormatting sqref="Y15:Z15">
    <cfRule type="cellIs" dxfId="1105" priority="1041" operator="equal">
      <formula>"jan."</formula>
    </cfRule>
  </conditionalFormatting>
  <conditionalFormatting sqref="Y15:Z15">
    <cfRule type="cellIs" dxfId="1104" priority="1040" operator="equal">
      <formula>"jan."</formula>
    </cfRule>
  </conditionalFormatting>
  <conditionalFormatting sqref="Y15:Z15">
    <cfRule type="cellIs" dxfId="1103" priority="1039" operator="equal">
      <formula>"jan."</formula>
    </cfRule>
  </conditionalFormatting>
  <conditionalFormatting sqref="Y15:Z15">
    <cfRule type="cellIs" dxfId="1102" priority="1038" operator="equal">
      <formula>"jan."</formula>
    </cfRule>
  </conditionalFormatting>
  <conditionalFormatting sqref="Y15:Z15">
    <cfRule type="cellIs" dxfId="1101" priority="1037" operator="equal">
      <formula>"jan."</formula>
    </cfRule>
  </conditionalFormatting>
  <conditionalFormatting sqref="Y15:Z15">
    <cfRule type="cellIs" dxfId="1100" priority="1036" operator="equal">
      <formula>"jan."</formula>
    </cfRule>
  </conditionalFormatting>
  <conditionalFormatting sqref="Y15:Z15">
    <cfRule type="cellIs" dxfId="1099" priority="1035" operator="equal">
      <formula>"jan."</formula>
    </cfRule>
  </conditionalFormatting>
  <conditionalFormatting sqref="Y15:Z15">
    <cfRule type="cellIs" dxfId="1098" priority="1034" operator="equal">
      <formula>"jan."</formula>
    </cfRule>
  </conditionalFormatting>
  <conditionalFormatting sqref="Y15:Z15">
    <cfRule type="cellIs" dxfId="1097" priority="1033" operator="equal">
      <formula>"jan."</formula>
    </cfRule>
  </conditionalFormatting>
  <conditionalFormatting sqref="Y15:Z15">
    <cfRule type="cellIs" dxfId="1096" priority="1032" operator="equal">
      <formula>"jan."</formula>
    </cfRule>
  </conditionalFormatting>
  <conditionalFormatting sqref="Y15:Z15">
    <cfRule type="cellIs" dxfId="1095" priority="1031" operator="equal">
      <formula>"jan."</formula>
    </cfRule>
  </conditionalFormatting>
  <conditionalFormatting sqref="Y15:Z15">
    <cfRule type="cellIs" dxfId="1094" priority="1030" operator="equal">
      <formula>"jan."</formula>
    </cfRule>
  </conditionalFormatting>
  <conditionalFormatting sqref="Y15:Z15">
    <cfRule type="cellIs" dxfId="1093" priority="1029" operator="equal">
      <formula>"jan."</formula>
    </cfRule>
  </conditionalFormatting>
  <conditionalFormatting sqref="Y15:Z15">
    <cfRule type="cellIs" dxfId="1092" priority="1028" operator="equal">
      <formula>"jan."</formula>
    </cfRule>
  </conditionalFormatting>
  <conditionalFormatting sqref="Y15:Z15">
    <cfRule type="cellIs" dxfId="1091" priority="1027" operator="equal">
      <formula>"jan."</formula>
    </cfRule>
  </conditionalFormatting>
  <conditionalFormatting sqref="Y15:Z15">
    <cfRule type="cellIs" dxfId="1090" priority="1026" operator="equal">
      <formula>"jan."</formula>
    </cfRule>
  </conditionalFormatting>
  <conditionalFormatting sqref="Y15:Z15">
    <cfRule type="cellIs" dxfId="1089" priority="1025" operator="equal">
      <formula>"jan."</formula>
    </cfRule>
  </conditionalFormatting>
  <conditionalFormatting sqref="Y15:Z15">
    <cfRule type="cellIs" dxfId="1088" priority="1024" operator="equal">
      <formula>"jan."</formula>
    </cfRule>
  </conditionalFormatting>
  <conditionalFormatting sqref="Y15:Z15">
    <cfRule type="cellIs" dxfId="1087" priority="1023" operator="equal">
      <formula>"jan."</formula>
    </cfRule>
  </conditionalFormatting>
  <conditionalFormatting sqref="Y15:Z15">
    <cfRule type="cellIs" dxfId="1086" priority="1022" operator="equal">
      <formula>"jan."</formula>
    </cfRule>
  </conditionalFormatting>
  <conditionalFormatting sqref="Y15:Z15">
    <cfRule type="cellIs" dxfId="1085" priority="1021" operator="equal">
      <formula>"jan."</formula>
    </cfRule>
  </conditionalFormatting>
  <conditionalFormatting sqref="Y15:Z15">
    <cfRule type="cellIs" dxfId="1084" priority="1020" operator="equal">
      <formula>"jan."</formula>
    </cfRule>
  </conditionalFormatting>
  <conditionalFormatting sqref="Y15:Z15">
    <cfRule type="cellIs" dxfId="1083" priority="1019" operator="equal">
      <formula>"jan."</formula>
    </cfRule>
  </conditionalFormatting>
  <conditionalFormatting sqref="Y15:Z15">
    <cfRule type="cellIs" dxfId="1082" priority="1018" operator="equal">
      <formula>"jan."</formula>
    </cfRule>
  </conditionalFormatting>
  <conditionalFormatting sqref="Y15:Z15">
    <cfRule type="cellIs" dxfId="1081" priority="1017" operator="equal">
      <formula>"jan."</formula>
    </cfRule>
  </conditionalFormatting>
  <conditionalFormatting sqref="Y15:Z15">
    <cfRule type="cellIs" dxfId="1080" priority="1016" operator="equal">
      <formula>"jan."</formula>
    </cfRule>
  </conditionalFormatting>
  <conditionalFormatting sqref="Y15:Z15">
    <cfRule type="cellIs" dxfId="1079" priority="1015" operator="equal">
      <formula>"jan."</formula>
    </cfRule>
  </conditionalFormatting>
  <conditionalFormatting sqref="Y15:Z15">
    <cfRule type="cellIs" dxfId="1078" priority="1014" operator="equal">
      <formula>"jan."</formula>
    </cfRule>
  </conditionalFormatting>
  <conditionalFormatting sqref="Y15:Z15">
    <cfRule type="cellIs" dxfId="1077" priority="1013" operator="equal">
      <formula>"jan."</formula>
    </cfRule>
  </conditionalFormatting>
  <conditionalFormatting sqref="Y15:Z15">
    <cfRule type="cellIs" dxfId="1076" priority="1012" operator="equal">
      <formula>"jan."</formula>
    </cfRule>
  </conditionalFormatting>
  <conditionalFormatting sqref="Y15:Z15">
    <cfRule type="cellIs" dxfId="1075" priority="1011" operator="equal">
      <formula>"jan."</formula>
    </cfRule>
  </conditionalFormatting>
  <conditionalFormatting sqref="Y15:Z15">
    <cfRule type="cellIs" dxfId="1074" priority="1010" operator="equal">
      <formula>"jan."</formula>
    </cfRule>
  </conditionalFormatting>
  <conditionalFormatting sqref="Y15:Z15">
    <cfRule type="cellIs" dxfId="1073" priority="1009" operator="equal">
      <formula>"jan."</formula>
    </cfRule>
  </conditionalFormatting>
  <conditionalFormatting sqref="Y15:Z15">
    <cfRule type="cellIs" dxfId="1072" priority="1008" operator="equal">
      <formula>"jan."</formula>
    </cfRule>
  </conditionalFormatting>
  <conditionalFormatting sqref="Y15:Z15">
    <cfRule type="cellIs" dxfId="1071" priority="1007" operator="equal">
      <formula>"jan."</formula>
    </cfRule>
  </conditionalFormatting>
  <conditionalFormatting sqref="Y15:Z15">
    <cfRule type="cellIs" dxfId="1070" priority="1006" operator="equal">
      <formula>"jan."</formula>
    </cfRule>
  </conditionalFormatting>
  <conditionalFormatting sqref="Y15:Z15">
    <cfRule type="cellIs" dxfId="1069" priority="1005" operator="equal">
      <formula>"jan."</formula>
    </cfRule>
  </conditionalFormatting>
  <conditionalFormatting sqref="Y15:Z15">
    <cfRule type="cellIs" dxfId="1068" priority="1004" operator="equal">
      <formula>"jan."</formula>
    </cfRule>
  </conditionalFormatting>
  <conditionalFormatting sqref="Y15:Z15">
    <cfRule type="cellIs" dxfId="1067" priority="1003" operator="equal">
      <formula>"jan."</formula>
    </cfRule>
  </conditionalFormatting>
  <conditionalFormatting sqref="Y15:Z15">
    <cfRule type="cellIs" dxfId="1066" priority="1002" operator="equal">
      <formula>"jan."</formula>
    </cfRule>
  </conditionalFormatting>
  <conditionalFormatting sqref="Y15:Z15">
    <cfRule type="cellIs" dxfId="1065" priority="1001" operator="equal">
      <formula>"jan."</formula>
    </cfRule>
  </conditionalFormatting>
  <conditionalFormatting sqref="Y15:Z15">
    <cfRule type="cellIs" dxfId="1064" priority="1000" operator="equal">
      <formula>"jan."</formula>
    </cfRule>
  </conditionalFormatting>
  <conditionalFormatting sqref="Y15:Z15">
    <cfRule type="cellIs" dxfId="1063" priority="999" operator="equal">
      <formula>"jan."</formula>
    </cfRule>
  </conditionalFormatting>
  <conditionalFormatting sqref="Y15:Z15">
    <cfRule type="cellIs" dxfId="1062" priority="998" operator="equal">
      <formula>"jan."</formula>
    </cfRule>
  </conditionalFormatting>
  <conditionalFormatting sqref="Y15:Z15">
    <cfRule type="cellIs" dxfId="1061" priority="997" operator="equal">
      <formula>"jan."</formula>
    </cfRule>
  </conditionalFormatting>
  <conditionalFormatting sqref="Y15:Z15">
    <cfRule type="cellIs" dxfId="1060" priority="996" operator="equal">
      <formula>"jan."</formula>
    </cfRule>
  </conditionalFormatting>
  <conditionalFormatting sqref="Y15:Z15">
    <cfRule type="cellIs" dxfId="1059" priority="995" operator="equal">
      <formula>"jan."</formula>
    </cfRule>
  </conditionalFormatting>
  <conditionalFormatting sqref="Y15:Z15">
    <cfRule type="cellIs" dxfId="1058" priority="994" operator="equal">
      <formula>"jan."</formula>
    </cfRule>
  </conditionalFormatting>
  <conditionalFormatting sqref="Y15:Z15">
    <cfRule type="cellIs" dxfId="1057" priority="993" operator="equal">
      <formula>"jan."</formula>
    </cfRule>
  </conditionalFormatting>
  <conditionalFormatting sqref="Y15:Z15">
    <cfRule type="cellIs" dxfId="1056" priority="992" operator="equal">
      <formula>"jan."</formula>
    </cfRule>
  </conditionalFormatting>
  <conditionalFormatting sqref="Y15:Z15">
    <cfRule type="cellIs" dxfId="1055" priority="991" operator="equal">
      <formula>"jan."</formula>
    </cfRule>
  </conditionalFormatting>
  <conditionalFormatting sqref="Y15:Z15">
    <cfRule type="cellIs" dxfId="1054" priority="990" operator="equal">
      <formula>"jan."</formula>
    </cfRule>
  </conditionalFormatting>
  <conditionalFormatting sqref="Y15:Z15">
    <cfRule type="cellIs" dxfId="1053" priority="989" operator="equal">
      <formula>"jan."</formula>
    </cfRule>
  </conditionalFormatting>
  <conditionalFormatting sqref="Y15:Z15">
    <cfRule type="cellIs" dxfId="1052" priority="988" operator="equal">
      <formula>"jan."</formula>
    </cfRule>
  </conditionalFormatting>
  <conditionalFormatting sqref="Y15:Z15">
    <cfRule type="cellIs" dxfId="1051" priority="987" operator="equal">
      <formula>"jan."</formula>
    </cfRule>
  </conditionalFormatting>
  <conditionalFormatting sqref="Y15:Z15">
    <cfRule type="cellIs" dxfId="1050" priority="986" operator="equal">
      <formula>"jan."</formula>
    </cfRule>
  </conditionalFormatting>
  <conditionalFormatting sqref="Y15:Z15">
    <cfRule type="cellIs" dxfId="1049" priority="985" operator="equal">
      <formula>"jan."</formula>
    </cfRule>
  </conditionalFormatting>
  <conditionalFormatting sqref="Y15:Z15">
    <cfRule type="cellIs" dxfId="1048" priority="984" operator="equal">
      <formula>"jan."</formula>
    </cfRule>
  </conditionalFormatting>
  <conditionalFormatting sqref="Y15:Z15">
    <cfRule type="cellIs" dxfId="1047" priority="983" operator="equal">
      <formula>"jan."</formula>
    </cfRule>
  </conditionalFormatting>
  <conditionalFormatting sqref="Y15:Z15">
    <cfRule type="cellIs" dxfId="1046" priority="982" operator="equal">
      <formula>"jan."</formula>
    </cfRule>
  </conditionalFormatting>
  <conditionalFormatting sqref="Y15:Z15">
    <cfRule type="cellIs" dxfId="1045" priority="981" operator="equal">
      <formula>"jan."</formula>
    </cfRule>
  </conditionalFormatting>
  <conditionalFormatting sqref="Y15:Z15">
    <cfRule type="cellIs" dxfId="1044" priority="980" operator="equal">
      <formula>"jan."</formula>
    </cfRule>
  </conditionalFormatting>
  <conditionalFormatting sqref="Y15:Z15">
    <cfRule type="cellIs" dxfId="1043" priority="979" operator="equal">
      <formula>"jan."</formula>
    </cfRule>
  </conditionalFormatting>
  <conditionalFormatting sqref="Y15:Z15">
    <cfRule type="cellIs" dxfId="1042" priority="978" operator="equal">
      <formula>"jan."</formula>
    </cfRule>
  </conditionalFormatting>
  <conditionalFormatting sqref="Y15:Z15">
    <cfRule type="cellIs" dxfId="1041" priority="977" operator="equal">
      <formula>"jan."</formula>
    </cfRule>
  </conditionalFormatting>
  <conditionalFormatting sqref="Y15:Z15">
    <cfRule type="cellIs" dxfId="1040" priority="976" operator="equal">
      <formula>"jan."</formula>
    </cfRule>
  </conditionalFormatting>
  <conditionalFormatting sqref="Y15:Z15">
    <cfRule type="cellIs" dxfId="1039" priority="975" operator="equal">
      <formula>"jan."</formula>
    </cfRule>
  </conditionalFormatting>
  <conditionalFormatting sqref="Y15:Z15">
    <cfRule type="cellIs" dxfId="1038" priority="974" operator="equal">
      <formula>"jan."</formula>
    </cfRule>
  </conditionalFormatting>
  <conditionalFormatting sqref="Y15:Z15">
    <cfRule type="cellIs" dxfId="1037" priority="973" operator="equal">
      <formula>"jan."</formula>
    </cfRule>
  </conditionalFormatting>
  <conditionalFormatting sqref="Y15:Z15">
    <cfRule type="cellIs" dxfId="1036" priority="972" operator="equal">
      <formula>"jan."</formula>
    </cfRule>
  </conditionalFormatting>
  <conditionalFormatting sqref="Y15:Z15">
    <cfRule type="cellIs" dxfId="1035" priority="971" operator="equal">
      <formula>"jan."</formula>
    </cfRule>
  </conditionalFormatting>
  <conditionalFormatting sqref="Y15:Z15">
    <cfRule type="cellIs" dxfId="1034" priority="970" operator="equal">
      <formula>"jan."</formula>
    </cfRule>
  </conditionalFormatting>
  <conditionalFormatting sqref="Y15:Z15">
    <cfRule type="cellIs" dxfId="1033" priority="969" operator="equal">
      <formula>"jan."</formula>
    </cfRule>
  </conditionalFormatting>
  <conditionalFormatting sqref="Y15:Z15">
    <cfRule type="cellIs" dxfId="1032" priority="968" operator="equal">
      <formula>"jan."</formula>
    </cfRule>
  </conditionalFormatting>
  <conditionalFormatting sqref="Y15:Z15">
    <cfRule type="cellIs" dxfId="1031" priority="967" operator="equal">
      <formula>"jan."</formula>
    </cfRule>
  </conditionalFormatting>
  <conditionalFormatting sqref="Y15:Z15">
    <cfRule type="cellIs" dxfId="1030" priority="966" operator="equal">
      <formula>"jan."</formula>
    </cfRule>
  </conditionalFormatting>
  <conditionalFormatting sqref="Y15:Z15">
    <cfRule type="cellIs" dxfId="1029" priority="965" operator="equal">
      <formula>"jan."</formula>
    </cfRule>
  </conditionalFormatting>
  <conditionalFormatting sqref="Y15:Z15">
    <cfRule type="cellIs" dxfId="1028" priority="964" operator="equal">
      <formula>"jan."</formula>
    </cfRule>
  </conditionalFormatting>
  <conditionalFormatting sqref="Y15:Z15">
    <cfRule type="cellIs" dxfId="1027" priority="963" operator="equal">
      <formula>"jan."</formula>
    </cfRule>
  </conditionalFormatting>
  <conditionalFormatting sqref="Y15:Z15">
    <cfRule type="cellIs" dxfId="1026" priority="962" operator="equal">
      <formula>"jan."</formula>
    </cfRule>
  </conditionalFormatting>
  <conditionalFormatting sqref="Y15:Z15">
    <cfRule type="cellIs" dxfId="1025" priority="961" operator="equal">
      <formula>"jan."</formula>
    </cfRule>
  </conditionalFormatting>
  <conditionalFormatting sqref="Y15:Z15">
    <cfRule type="cellIs" dxfId="1024" priority="960" operator="equal">
      <formula>"jan."</formula>
    </cfRule>
  </conditionalFormatting>
  <conditionalFormatting sqref="Y15:Z15">
    <cfRule type="cellIs" dxfId="1023" priority="959" operator="equal">
      <formula>"jan."</formula>
    </cfRule>
  </conditionalFormatting>
  <conditionalFormatting sqref="Y15:Z15">
    <cfRule type="cellIs" dxfId="1022" priority="958" operator="equal">
      <formula>"jan."</formula>
    </cfRule>
  </conditionalFormatting>
  <conditionalFormatting sqref="Y15:Z15">
    <cfRule type="cellIs" dxfId="1021" priority="957" operator="equal">
      <formula>"jan."</formula>
    </cfRule>
  </conditionalFormatting>
  <conditionalFormatting sqref="Y15:Z15">
    <cfRule type="cellIs" dxfId="1020" priority="956" operator="equal">
      <formula>"jan."</formula>
    </cfRule>
  </conditionalFormatting>
  <conditionalFormatting sqref="Y15:Z15">
    <cfRule type="cellIs" dxfId="1019" priority="955" operator="equal">
      <formula>"jan."</formula>
    </cfRule>
  </conditionalFormatting>
  <conditionalFormatting sqref="Y15:Z15">
    <cfRule type="cellIs" dxfId="1018" priority="954" operator="equal">
      <formula>"jan."</formula>
    </cfRule>
  </conditionalFormatting>
  <conditionalFormatting sqref="Y15:Z15">
    <cfRule type="cellIs" dxfId="1017" priority="953" operator="equal">
      <formula>"jan."</formula>
    </cfRule>
  </conditionalFormatting>
  <conditionalFormatting sqref="Y15:Z15">
    <cfRule type="cellIs" dxfId="1016" priority="952" operator="equal">
      <formula>"jan."</formula>
    </cfRule>
  </conditionalFormatting>
  <conditionalFormatting sqref="Y15:Z15">
    <cfRule type="cellIs" dxfId="1015" priority="951" operator="equal">
      <formula>"jan."</formula>
    </cfRule>
  </conditionalFormatting>
  <conditionalFormatting sqref="Y15:Z15">
    <cfRule type="cellIs" dxfId="1014" priority="950" operator="equal">
      <formula>"jan."</formula>
    </cfRule>
  </conditionalFormatting>
  <conditionalFormatting sqref="Y15:Z15">
    <cfRule type="cellIs" dxfId="1013" priority="949" operator="equal">
      <formula>"jan."</formula>
    </cfRule>
  </conditionalFormatting>
  <conditionalFormatting sqref="Y15:Z15">
    <cfRule type="cellIs" dxfId="1012" priority="948" operator="equal">
      <formula>"jan."</formula>
    </cfRule>
  </conditionalFormatting>
  <conditionalFormatting sqref="Y15:Z15">
    <cfRule type="cellIs" dxfId="1011" priority="947" operator="equal">
      <formula>"jan."</formula>
    </cfRule>
  </conditionalFormatting>
  <conditionalFormatting sqref="Y15:Z15">
    <cfRule type="cellIs" dxfId="1010" priority="946" operator="equal">
      <formula>"jan."</formula>
    </cfRule>
  </conditionalFormatting>
  <conditionalFormatting sqref="Y15:Z15">
    <cfRule type="cellIs" dxfId="1009" priority="945" operator="equal">
      <formula>"jan."</formula>
    </cfRule>
  </conditionalFormatting>
  <conditionalFormatting sqref="Y15:Z15">
    <cfRule type="cellIs" dxfId="1008" priority="944" operator="equal">
      <formula>"jan."</formula>
    </cfRule>
  </conditionalFormatting>
  <conditionalFormatting sqref="Y15:Z15">
    <cfRule type="cellIs" dxfId="1007" priority="943" operator="equal">
      <formula>"jan."</formula>
    </cfRule>
  </conditionalFormatting>
  <conditionalFormatting sqref="Y15:Z15">
    <cfRule type="cellIs" dxfId="1006" priority="942" operator="equal">
      <formula>"jan."</formula>
    </cfRule>
  </conditionalFormatting>
  <conditionalFormatting sqref="Y15:Z15">
    <cfRule type="cellIs" dxfId="1005" priority="941" operator="equal">
      <formula>"jan."</formula>
    </cfRule>
  </conditionalFormatting>
  <conditionalFormatting sqref="Y15:Z15">
    <cfRule type="cellIs" dxfId="1004" priority="940" operator="equal">
      <formula>"jan."</formula>
    </cfRule>
  </conditionalFormatting>
  <conditionalFormatting sqref="Y15:Z15">
    <cfRule type="cellIs" dxfId="1003" priority="939" operator="equal">
      <formula>"jan."</formula>
    </cfRule>
  </conditionalFormatting>
  <conditionalFormatting sqref="Y15:Z15">
    <cfRule type="cellIs" dxfId="1002" priority="938" operator="equal">
      <formula>"jan."</formula>
    </cfRule>
  </conditionalFormatting>
  <conditionalFormatting sqref="Y15:Z15">
    <cfRule type="cellIs" dxfId="1001" priority="937" operator="equal">
      <formula>"jan."</formula>
    </cfRule>
  </conditionalFormatting>
  <conditionalFormatting sqref="Y15:Z15">
    <cfRule type="cellIs" dxfId="1000" priority="936" operator="equal">
      <formula>"jan."</formula>
    </cfRule>
  </conditionalFormatting>
  <conditionalFormatting sqref="Y15:Z15">
    <cfRule type="cellIs" dxfId="999" priority="935" operator="equal">
      <formula>"jan."</formula>
    </cfRule>
  </conditionalFormatting>
  <conditionalFormatting sqref="Y15:Z15">
    <cfRule type="cellIs" dxfId="998" priority="934" operator="equal">
      <formula>"jan."</formula>
    </cfRule>
  </conditionalFormatting>
  <conditionalFormatting sqref="Y15:Z15">
    <cfRule type="cellIs" dxfId="997" priority="933" operator="equal">
      <formula>"jan."</formula>
    </cfRule>
  </conditionalFormatting>
  <conditionalFormatting sqref="Y15:Z15">
    <cfRule type="cellIs" dxfId="996" priority="932" operator="equal">
      <formula>"jan."</formula>
    </cfRule>
  </conditionalFormatting>
  <conditionalFormatting sqref="Y15:Z15">
    <cfRule type="cellIs" dxfId="995" priority="931" operator="equal">
      <formula>"jan."</formula>
    </cfRule>
  </conditionalFormatting>
  <conditionalFormatting sqref="Y15:Z15">
    <cfRule type="cellIs" dxfId="994" priority="930" operator="equal">
      <formula>"jan."</formula>
    </cfRule>
  </conditionalFormatting>
  <conditionalFormatting sqref="Y15:Z15">
    <cfRule type="cellIs" dxfId="993" priority="929" operator="equal">
      <formula>"jan."</formula>
    </cfRule>
  </conditionalFormatting>
  <conditionalFormatting sqref="Y15:Z15">
    <cfRule type="cellIs" dxfId="992" priority="928" operator="equal">
      <formula>"jan."</formula>
    </cfRule>
  </conditionalFormatting>
  <conditionalFormatting sqref="Y15:Z15">
    <cfRule type="cellIs" dxfId="991" priority="927" operator="equal">
      <formula>"jan."</formula>
    </cfRule>
  </conditionalFormatting>
  <conditionalFormatting sqref="Y15:Z15">
    <cfRule type="cellIs" dxfId="990" priority="926" operator="equal">
      <formula>"jan."</formula>
    </cfRule>
  </conditionalFormatting>
  <conditionalFormatting sqref="Y15:Z15">
    <cfRule type="cellIs" dxfId="989" priority="925" operator="equal">
      <formula>"jan."</formula>
    </cfRule>
  </conditionalFormatting>
  <conditionalFormatting sqref="Y15:Z15">
    <cfRule type="cellIs" dxfId="988" priority="924" operator="equal">
      <formula>"jan."</formula>
    </cfRule>
  </conditionalFormatting>
  <conditionalFormatting sqref="Y15:Z15">
    <cfRule type="cellIs" dxfId="987" priority="923" operator="equal">
      <formula>"jan."</formula>
    </cfRule>
  </conditionalFormatting>
  <conditionalFormatting sqref="Y15:Z15">
    <cfRule type="cellIs" dxfId="986" priority="922" operator="equal">
      <formula>"jan."</formula>
    </cfRule>
  </conditionalFormatting>
  <conditionalFormatting sqref="Y15:Z15">
    <cfRule type="cellIs" dxfId="985" priority="921" operator="equal">
      <formula>"jan."</formula>
    </cfRule>
  </conditionalFormatting>
  <conditionalFormatting sqref="Y15:Z15">
    <cfRule type="cellIs" dxfId="984" priority="920" operator="equal">
      <formula>"jan."</formula>
    </cfRule>
  </conditionalFormatting>
  <conditionalFormatting sqref="Y15:Z15">
    <cfRule type="cellIs" dxfId="983" priority="919" operator="equal">
      <formula>"jan."</formula>
    </cfRule>
  </conditionalFormatting>
  <conditionalFormatting sqref="Y15:Z15">
    <cfRule type="cellIs" dxfId="982" priority="918" operator="equal">
      <formula>"jan."</formula>
    </cfRule>
  </conditionalFormatting>
  <conditionalFormatting sqref="Y15:Z15">
    <cfRule type="cellIs" dxfId="981" priority="917" operator="equal">
      <formula>"jan."</formula>
    </cfRule>
  </conditionalFormatting>
  <conditionalFormatting sqref="Y15:Z15">
    <cfRule type="cellIs" dxfId="980" priority="916" operator="equal">
      <formula>"jan."</formula>
    </cfRule>
  </conditionalFormatting>
  <conditionalFormatting sqref="Y15:Z15">
    <cfRule type="cellIs" dxfId="979" priority="915" operator="equal">
      <formula>"jan."</formula>
    </cfRule>
  </conditionalFormatting>
  <conditionalFormatting sqref="Y15:Z15">
    <cfRule type="cellIs" dxfId="978" priority="914" operator="equal">
      <formula>"jan."</formula>
    </cfRule>
  </conditionalFormatting>
  <conditionalFormatting sqref="Y15:Z15">
    <cfRule type="cellIs" dxfId="977" priority="913" operator="equal">
      <formula>"jan."</formula>
    </cfRule>
  </conditionalFormatting>
  <conditionalFormatting sqref="Y15:Z15">
    <cfRule type="cellIs" dxfId="976" priority="912" operator="equal">
      <formula>"jan."</formula>
    </cfRule>
  </conditionalFormatting>
  <conditionalFormatting sqref="Y15:Z15">
    <cfRule type="cellIs" dxfId="975" priority="911" operator="equal">
      <formula>"jan."</formula>
    </cfRule>
  </conditionalFormatting>
  <conditionalFormatting sqref="Y15:Z15">
    <cfRule type="cellIs" dxfId="974" priority="910" operator="equal">
      <formula>"jan."</formula>
    </cfRule>
  </conditionalFormatting>
  <conditionalFormatting sqref="Y15:Z15">
    <cfRule type="cellIs" dxfId="973" priority="909" operator="equal">
      <formula>"jan."</formula>
    </cfRule>
  </conditionalFormatting>
  <conditionalFormatting sqref="Y15:Z15">
    <cfRule type="cellIs" dxfId="972" priority="908" operator="equal">
      <formula>"jan."</formula>
    </cfRule>
  </conditionalFormatting>
  <conditionalFormatting sqref="Y15:Z15">
    <cfRule type="cellIs" dxfId="971" priority="907" operator="equal">
      <formula>"jan."</formula>
    </cfRule>
  </conditionalFormatting>
  <conditionalFormatting sqref="Y15:Z15">
    <cfRule type="cellIs" dxfId="970" priority="906" operator="equal">
      <formula>"jan."</formula>
    </cfRule>
  </conditionalFormatting>
  <conditionalFormatting sqref="Y15:Z15">
    <cfRule type="cellIs" dxfId="969" priority="905" operator="equal">
      <formula>"jan."</formula>
    </cfRule>
  </conditionalFormatting>
  <conditionalFormatting sqref="Y15:Z15">
    <cfRule type="cellIs" dxfId="968" priority="904" operator="equal">
      <formula>"jan."</formula>
    </cfRule>
  </conditionalFormatting>
  <conditionalFormatting sqref="Y15:Z15">
    <cfRule type="cellIs" dxfId="967" priority="903" operator="equal">
      <formula>"jan."</formula>
    </cfRule>
  </conditionalFormatting>
  <conditionalFormatting sqref="Y15:Z15">
    <cfRule type="cellIs" dxfId="966" priority="902" operator="equal">
      <formula>"jan."</formula>
    </cfRule>
  </conditionalFormatting>
  <conditionalFormatting sqref="Y15:Z15">
    <cfRule type="cellIs" dxfId="965" priority="901" operator="equal">
      <formula>"jan."</formula>
    </cfRule>
  </conditionalFormatting>
  <conditionalFormatting sqref="Y15:Z15">
    <cfRule type="cellIs" dxfId="964" priority="900" operator="equal">
      <formula>"jan."</formula>
    </cfRule>
  </conditionalFormatting>
  <conditionalFormatting sqref="Y15:Z15">
    <cfRule type="cellIs" dxfId="963" priority="899" operator="equal">
      <formula>"jan."</formula>
    </cfRule>
  </conditionalFormatting>
  <conditionalFormatting sqref="Y15:Z15">
    <cfRule type="cellIs" dxfId="962" priority="898" operator="equal">
      <formula>"jan."</formula>
    </cfRule>
  </conditionalFormatting>
  <conditionalFormatting sqref="Y15:Z15">
    <cfRule type="cellIs" dxfId="961" priority="897" operator="equal">
      <formula>"jan."</formula>
    </cfRule>
  </conditionalFormatting>
  <conditionalFormatting sqref="Y15:Z15">
    <cfRule type="cellIs" dxfId="960" priority="896" operator="equal">
      <formula>"jan."</formula>
    </cfRule>
  </conditionalFormatting>
  <conditionalFormatting sqref="Y15:Z15">
    <cfRule type="cellIs" dxfId="959" priority="895" operator="equal">
      <formula>"jan."</formula>
    </cfRule>
  </conditionalFormatting>
  <conditionalFormatting sqref="Y15:Z15">
    <cfRule type="cellIs" dxfId="958" priority="894" operator="equal">
      <formula>"jan."</formula>
    </cfRule>
  </conditionalFormatting>
  <conditionalFormatting sqref="Y15:Z15">
    <cfRule type="cellIs" dxfId="957" priority="893" operator="equal">
      <formula>"jan."</formula>
    </cfRule>
  </conditionalFormatting>
  <conditionalFormatting sqref="Y15:Z15">
    <cfRule type="cellIs" dxfId="956" priority="892" operator="equal">
      <formula>"jan."</formula>
    </cfRule>
  </conditionalFormatting>
  <conditionalFormatting sqref="Y15:Z15">
    <cfRule type="cellIs" dxfId="955" priority="890" operator="equal">
      <formula>"jan."</formula>
    </cfRule>
  </conditionalFormatting>
  <conditionalFormatting sqref="Y15:Z15">
    <cfRule type="cellIs" dxfId="954" priority="889" operator="equal">
      <formula>"jan."</formula>
    </cfRule>
  </conditionalFormatting>
  <conditionalFormatting sqref="Y15:Z15">
    <cfRule type="cellIs" dxfId="953" priority="888" operator="equal">
      <formula>"jan."</formula>
    </cfRule>
  </conditionalFormatting>
  <conditionalFormatting sqref="Y15:Z15">
    <cfRule type="cellIs" dxfId="952" priority="887" operator="equal">
      <formula>"jan."</formula>
    </cfRule>
  </conditionalFormatting>
  <conditionalFormatting sqref="Y15:Z15">
    <cfRule type="cellIs" dxfId="951" priority="886" operator="equal">
      <formula>"jan."</formula>
    </cfRule>
  </conditionalFormatting>
  <conditionalFormatting sqref="Y15:Z15">
    <cfRule type="cellIs" dxfId="950" priority="885" operator="equal">
      <formula>"jan."</formula>
    </cfRule>
  </conditionalFormatting>
  <conditionalFormatting sqref="Y15:Z15">
    <cfRule type="cellIs" dxfId="949" priority="884" operator="equal">
      <formula>"jan."</formula>
    </cfRule>
  </conditionalFormatting>
  <conditionalFormatting sqref="Y15:Z15">
    <cfRule type="cellIs" dxfId="948" priority="883" operator="equal">
      <formula>"jan."</formula>
    </cfRule>
  </conditionalFormatting>
  <conditionalFormatting sqref="Y15:Z15">
    <cfRule type="cellIs" dxfId="947" priority="881" operator="equal">
      <formula>"jan."</formula>
    </cfRule>
  </conditionalFormatting>
  <conditionalFormatting sqref="Y15:Z15">
    <cfRule type="cellIs" dxfId="946" priority="880" operator="equal">
      <formula>"jan."</formula>
    </cfRule>
  </conditionalFormatting>
  <conditionalFormatting sqref="Y15:Z15">
    <cfRule type="cellIs" dxfId="945" priority="879" operator="equal">
      <formula>"jan."</formula>
    </cfRule>
  </conditionalFormatting>
  <conditionalFormatting sqref="Y15:Z15">
    <cfRule type="cellIs" dxfId="944" priority="878" operator="equal">
      <formula>"jan."</formula>
    </cfRule>
  </conditionalFormatting>
  <conditionalFormatting sqref="Y15:Z15">
    <cfRule type="cellIs" dxfId="943" priority="877" operator="equal">
      <formula>"jan."</formula>
    </cfRule>
  </conditionalFormatting>
  <conditionalFormatting sqref="Y15:Z15">
    <cfRule type="cellIs" dxfId="942" priority="876" operator="equal">
      <formula>"jan."</formula>
    </cfRule>
  </conditionalFormatting>
  <conditionalFormatting sqref="Y15:Z15">
    <cfRule type="cellIs" dxfId="941" priority="875" operator="equal">
      <formula>"jan."</formula>
    </cfRule>
  </conditionalFormatting>
  <conditionalFormatting sqref="Y15:Z15">
    <cfRule type="cellIs" dxfId="940" priority="874" operator="equal">
      <formula>"jan."</formula>
    </cfRule>
  </conditionalFormatting>
  <conditionalFormatting sqref="Y15:Z15">
    <cfRule type="cellIs" dxfId="939" priority="873" operator="equal">
      <formula>"jan."</formula>
    </cfRule>
  </conditionalFormatting>
  <conditionalFormatting sqref="Y15:Z15">
    <cfRule type="cellIs" dxfId="938" priority="872" operator="equal">
      <formula>"jan."</formula>
    </cfRule>
  </conditionalFormatting>
  <conditionalFormatting sqref="Y15:Z15">
    <cfRule type="cellIs" dxfId="937" priority="871" operator="equal">
      <formula>"jan."</formula>
    </cfRule>
  </conditionalFormatting>
  <conditionalFormatting sqref="Y15:Z15">
    <cfRule type="cellIs" dxfId="936" priority="870" operator="equal">
      <formula>"jan."</formula>
    </cfRule>
  </conditionalFormatting>
  <conditionalFormatting sqref="Y15:Z15">
    <cfRule type="cellIs" dxfId="935" priority="869" operator="equal">
      <formula>"jan."</formula>
    </cfRule>
  </conditionalFormatting>
  <conditionalFormatting sqref="Y15:Z15">
    <cfRule type="cellIs" dxfId="934" priority="868" operator="equal">
      <formula>"jan."</formula>
    </cfRule>
  </conditionalFormatting>
  <conditionalFormatting sqref="Y15:Z15">
    <cfRule type="cellIs" dxfId="933" priority="867" operator="equal">
      <formula>"jan."</formula>
    </cfRule>
  </conditionalFormatting>
  <conditionalFormatting sqref="Y15:Z15">
    <cfRule type="cellIs" dxfId="932" priority="866" operator="equal">
      <formula>"jan."</formula>
    </cfRule>
  </conditionalFormatting>
  <conditionalFormatting sqref="Y15:Z15">
    <cfRule type="cellIs" dxfId="931" priority="865" operator="equal">
      <formula>"jan."</formula>
    </cfRule>
  </conditionalFormatting>
  <conditionalFormatting sqref="Y15:Z15">
    <cfRule type="cellIs" dxfId="930" priority="864" operator="equal">
      <formula>"jan."</formula>
    </cfRule>
  </conditionalFormatting>
  <conditionalFormatting sqref="Y15:Z15">
    <cfRule type="cellIs" dxfId="929" priority="863" operator="equal">
      <formula>"jan."</formula>
    </cfRule>
  </conditionalFormatting>
  <conditionalFormatting sqref="Y15:Z15">
    <cfRule type="cellIs" dxfId="928" priority="862" operator="equal">
      <formula>"jan."</formula>
    </cfRule>
  </conditionalFormatting>
  <conditionalFormatting sqref="Y15:Z15">
    <cfRule type="cellIs" dxfId="927" priority="861" operator="equal">
      <formula>"jan."</formula>
    </cfRule>
  </conditionalFormatting>
  <conditionalFormatting sqref="Y15:Z15">
    <cfRule type="cellIs" dxfId="926" priority="860" operator="equal">
      <formula>"jan."</formula>
    </cfRule>
  </conditionalFormatting>
  <conditionalFormatting sqref="Y15:Z15">
    <cfRule type="cellIs" dxfId="925" priority="859" operator="equal">
      <formula>"jan."</formula>
    </cfRule>
  </conditionalFormatting>
  <conditionalFormatting sqref="Y15:Z15">
    <cfRule type="cellIs" dxfId="924" priority="858" operator="equal">
      <formula>"jan."</formula>
    </cfRule>
  </conditionalFormatting>
  <conditionalFormatting sqref="Y15:Z15">
    <cfRule type="cellIs" dxfId="923" priority="857" operator="equal">
      <formula>"jan."</formula>
    </cfRule>
  </conditionalFormatting>
  <conditionalFormatting sqref="Y15:Z15">
    <cfRule type="cellIs" dxfId="922" priority="856" operator="equal">
      <formula>"jan."</formula>
    </cfRule>
  </conditionalFormatting>
  <conditionalFormatting sqref="Y15:Z15">
    <cfRule type="cellIs" dxfId="921" priority="855" operator="equal">
      <formula>"jan."</formula>
    </cfRule>
  </conditionalFormatting>
  <conditionalFormatting sqref="Y15:Z15">
    <cfRule type="cellIs" dxfId="920" priority="854" operator="equal">
      <formula>"jan."</formula>
    </cfRule>
  </conditionalFormatting>
  <conditionalFormatting sqref="Y15:Z15">
    <cfRule type="cellIs" dxfId="919" priority="853" operator="equal">
      <formula>"jan."</formula>
    </cfRule>
  </conditionalFormatting>
  <conditionalFormatting sqref="Y15:Z15">
    <cfRule type="cellIs" dxfId="918" priority="852" operator="equal">
      <formula>"jan."</formula>
    </cfRule>
  </conditionalFormatting>
  <conditionalFormatting sqref="Y15:Z15">
    <cfRule type="cellIs" dxfId="917" priority="851" operator="equal">
      <formula>"jan."</formula>
    </cfRule>
  </conditionalFormatting>
  <conditionalFormatting sqref="Y15:Z15">
    <cfRule type="cellIs" dxfId="916" priority="850" operator="equal">
      <formula>"jan."</formula>
    </cfRule>
  </conditionalFormatting>
  <conditionalFormatting sqref="Y15:Z15">
    <cfRule type="cellIs" dxfId="915" priority="849" operator="equal">
      <formula>"jan."</formula>
    </cfRule>
  </conditionalFormatting>
  <conditionalFormatting sqref="Y15:Z15">
    <cfRule type="cellIs" dxfId="914" priority="848" operator="equal">
      <formula>"jan."</formula>
    </cfRule>
  </conditionalFormatting>
  <conditionalFormatting sqref="Y15:Z15">
    <cfRule type="cellIs" dxfId="913" priority="847" operator="equal">
      <formula>"jan."</formula>
    </cfRule>
  </conditionalFormatting>
  <conditionalFormatting sqref="Y15:Z15">
    <cfRule type="cellIs" dxfId="912" priority="846" operator="equal">
      <formula>"jan."</formula>
    </cfRule>
  </conditionalFormatting>
  <conditionalFormatting sqref="Y15:Z15">
    <cfRule type="cellIs" dxfId="911" priority="845" operator="equal">
      <formula>"jan."</formula>
    </cfRule>
  </conditionalFormatting>
  <conditionalFormatting sqref="Y15:Z15">
    <cfRule type="cellIs" dxfId="910" priority="844" operator="equal">
      <formula>"jan."</formula>
    </cfRule>
  </conditionalFormatting>
  <conditionalFormatting sqref="Y15:Z15">
    <cfRule type="cellIs" dxfId="909" priority="843" operator="equal">
      <formula>"jan."</formula>
    </cfRule>
  </conditionalFormatting>
  <conditionalFormatting sqref="Y15:Z15">
    <cfRule type="cellIs" dxfId="908" priority="842" operator="equal">
      <formula>"jan."</formula>
    </cfRule>
  </conditionalFormatting>
  <conditionalFormatting sqref="Y15:Z15">
    <cfRule type="cellIs" dxfId="907" priority="840" operator="equal">
      <formula>"jan."</formula>
    </cfRule>
  </conditionalFormatting>
  <conditionalFormatting sqref="Y15:Z15">
    <cfRule type="cellIs" dxfId="906" priority="838" operator="equal">
      <formula>"jan."</formula>
    </cfRule>
  </conditionalFormatting>
  <conditionalFormatting sqref="Y15:Z15">
    <cfRule type="cellIs" dxfId="905" priority="837" operator="equal">
      <formula>"jan."</formula>
    </cfRule>
  </conditionalFormatting>
  <conditionalFormatting sqref="Y15:Z15">
    <cfRule type="cellIs" dxfId="904" priority="836" operator="equal">
      <formula>"jan."</formula>
    </cfRule>
  </conditionalFormatting>
  <conditionalFormatting sqref="Y15:Z15">
    <cfRule type="cellIs" dxfId="903" priority="835" operator="equal">
      <formula>"jan."</formula>
    </cfRule>
  </conditionalFormatting>
  <conditionalFormatting sqref="Y15:Z15">
    <cfRule type="cellIs" dxfId="902" priority="834" operator="equal">
      <formula>"jan."</formula>
    </cfRule>
  </conditionalFormatting>
  <conditionalFormatting sqref="Y15:Z15">
    <cfRule type="cellIs" dxfId="901" priority="833" operator="equal">
      <formula>"jan."</formula>
    </cfRule>
  </conditionalFormatting>
  <conditionalFormatting sqref="Y15:Z15">
    <cfRule type="cellIs" dxfId="900" priority="832" operator="equal">
      <formula>"jan."</formula>
    </cfRule>
  </conditionalFormatting>
  <conditionalFormatting sqref="Y15:Z15">
    <cfRule type="cellIs" dxfId="899" priority="831" operator="equal">
      <formula>"jan."</formula>
    </cfRule>
  </conditionalFormatting>
  <conditionalFormatting sqref="Y15:Z15">
    <cfRule type="cellIs" dxfId="898" priority="830" operator="equal">
      <formula>"jan."</formula>
    </cfRule>
  </conditionalFormatting>
  <conditionalFormatting sqref="Y15:Z15">
    <cfRule type="cellIs" dxfId="897" priority="829" operator="equal">
      <formula>"jan."</formula>
    </cfRule>
  </conditionalFormatting>
  <conditionalFormatting sqref="Y15:Z15">
    <cfRule type="cellIs" dxfId="896" priority="828" operator="equal">
      <formula>"jan."</formula>
    </cfRule>
  </conditionalFormatting>
  <conditionalFormatting sqref="Y15:Z15">
    <cfRule type="cellIs" dxfId="895" priority="827" operator="equal">
      <formula>"jan."</formula>
    </cfRule>
  </conditionalFormatting>
  <conditionalFormatting sqref="Y15:Z15">
    <cfRule type="cellIs" dxfId="894" priority="826" operator="equal">
      <formula>"jan."</formula>
    </cfRule>
  </conditionalFormatting>
  <conditionalFormatting sqref="Y15:Z15">
    <cfRule type="cellIs" dxfId="893" priority="825" operator="equal">
      <formula>"jan."</formula>
    </cfRule>
  </conditionalFormatting>
  <conditionalFormatting sqref="Y15:Z15">
    <cfRule type="cellIs" dxfId="892" priority="824" operator="equal">
      <formula>"jan."</formula>
    </cfRule>
  </conditionalFormatting>
  <conditionalFormatting sqref="Y15:Z15">
    <cfRule type="cellIs" dxfId="891" priority="823" operator="equal">
      <formula>"jan."</formula>
    </cfRule>
  </conditionalFormatting>
  <conditionalFormatting sqref="Y15:Z15">
    <cfRule type="cellIs" dxfId="890" priority="822" operator="equal">
      <formula>"jan."</formula>
    </cfRule>
  </conditionalFormatting>
  <conditionalFormatting sqref="Y15:Z15">
    <cfRule type="cellIs" dxfId="889" priority="820" operator="equal">
      <formula>"jan."</formula>
    </cfRule>
  </conditionalFormatting>
  <conditionalFormatting sqref="Y15:Z15">
    <cfRule type="cellIs" dxfId="888" priority="819" operator="equal">
      <formula>"jan."</formula>
    </cfRule>
  </conditionalFormatting>
  <conditionalFormatting sqref="Y15:Z15">
    <cfRule type="cellIs" dxfId="887" priority="818" operator="equal">
      <formula>"jan."</formula>
    </cfRule>
  </conditionalFormatting>
  <conditionalFormatting sqref="Y15:Z15">
    <cfRule type="cellIs" dxfId="886" priority="817" operator="equal">
      <formula>"jan."</formula>
    </cfRule>
  </conditionalFormatting>
  <conditionalFormatting sqref="Y15:Z15">
    <cfRule type="cellIs" dxfId="885" priority="816" operator="equal">
      <formula>"jan."</formula>
    </cfRule>
  </conditionalFormatting>
  <conditionalFormatting sqref="Y15:Z15">
    <cfRule type="cellIs" dxfId="884" priority="815" operator="equal">
      <formula>"jan."</formula>
    </cfRule>
  </conditionalFormatting>
  <conditionalFormatting sqref="Y15:Z15">
    <cfRule type="cellIs" dxfId="883" priority="814" operator="equal">
      <formula>"jan."</formula>
    </cfRule>
  </conditionalFormatting>
  <conditionalFormatting sqref="Y15:Z15">
    <cfRule type="cellIs" dxfId="882" priority="813" operator="equal">
      <formula>"jan."</formula>
    </cfRule>
  </conditionalFormatting>
  <conditionalFormatting sqref="Y15:Z15">
    <cfRule type="cellIs" dxfId="881" priority="812" operator="equal">
      <formula>"jan."</formula>
    </cfRule>
  </conditionalFormatting>
  <conditionalFormatting sqref="Y15:Z15">
    <cfRule type="cellIs" dxfId="880" priority="811" operator="equal">
      <formula>"jan."</formula>
    </cfRule>
  </conditionalFormatting>
  <conditionalFormatting sqref="Y15:Z15">
    <cfRule type="cellIs" dxfId="879" priority="808" operator="equal">
      <formula>"jan."</formula>
    </cfRule>
  </conditionalFormatting>
  <conditionalFormatting sqref="Y15:Z15">
    <cfRule type="cellIs" dxfId="878" priority="807" operator="equal">
      <formula>"jan."</formula>
    </cfRule>
  </conditionalFormatting>
  <conditionalFormatting sqref="Y15:Z15">
    <cfRule type="cellIs" dxfId="877" priority="806" operator="equal">
      <formula>"jan."</formula>
    </cfRule>
  </conditionalFormatting>
  <conditionalFormatting sqref="Y15:Z15">
    <cfRule type="cellIs" dxfId="876" priority="805" operator="equal">
      <formula>"jan."</formula>
    </cfRule>
  </conditionalFormatting>
  <conditionalFormatting sqref="Y15:Z15">
    <cfRule type="cellIs" dxfId="875" priority="804" operator="equal">
      <formula>"jan."</formula>
    </cfRule>
  </conditionalFormatting>
  <conditionalFormatting sqref="Y15:Z15">
    <cfRule type="cellIs" dxfId="874" priority="803" operator="equal">
      <formula>"jan."</formula>
    </cfRule>
  </conditionalFormatting>
  <conditionalFormatting sqref="Y15:Z15">
    <cfRule type="cellIs" dxfId="873" priority="802" operator="equal">
      <formula>"jan."</formula>
    </cfRule>
  </conditionalFormatting>
  <conditionalFormatting sqref="Y15:Z15">
    <cfRule type="cellIs" dxfId="872" priority="801" operator="equal">
      <formula>"jan."</formula>
    </cfRule>
  </conditionalFormatting>
  <conditionalFormatting sqref="Y15:Z15">
    <cfRule type="cellIs" dxfId="871" priority="799" operator="equal">
      <formula>"jan."</formula>
    </cfRule>
  </conditionalFormatting>
  <conditionalFormatting sqref="Y15:Z15">
    <cfRule type="cellIs" dxfId="870" priority="798" operator="equal">
      <formula>"jan."</formula>
    </cfRule>
  </conditionalFormatting>
  <conditionalFormatting sqref="Y15:Z15">
    <cfRule type="cellIs" dxfId="869" priority="797" operator="equal">
      <formula>"jan."</formula>
    </cfRule>
  </conditionalFormatting>
  <conditionalFormatting sqref="Y15:Z15">
    <cfRule type="cellIs" dxfId="868" priority="796" operator="equal">
      <formula>"jan."</formula>
    </cfRule>
  </conditionalFormatting>
  <conditionalFormatting sqref="Y15:Z15">
    <cfRule type="cellIs" dxfId="867" priority="795" operator="equal">
      <formula>"jan."</formula>
    </cfRule>
  </conditionalFormatting>
  <conditionalFormatting sqref="Y15:Z15">
    <cfRule type="cellIs" dxfId="866" priority="794" operator="equal">
      <formula>"jan."</formula>
    </cfRule>
  </conditionalFormatting>
  <conditionalFormatting sqref="Y15:Z15">
    <cfRule type="cellIs" dxfId="865" priority="793" operator="equal">
      <formula>"jan."</formula>
    </cfRule>
  </conditionalFormatting>
  <conditionalFormatting sqref="Y15:Z15">
    <cfRule type="cellIs" dxfId="864" priority="792" operator="equal">
      <formula>"jan."</formula>
    </cfRule>
  </conditionalFormatting>
  <conditionalFormatting sqref="Y15:Z15">
    <cfRule type="cellIs" dxfId="863" priority="791" operator="equal">
      <formula>"jan."</formula>
    </cfRule>
  </conditionalFormatting>
  <conditionalFormatting sqref="Y15:Z15">
    <cfRule type="cellIs" dxfId="862" priority="790" operator="equal">
      <formula>"jan."</formula>
    </cfRule>
  </conditionalFormatting>
  <conditionalFormatting sqref="Y15:Z15">
    <cfRule type="cellIs" dxfId="861" priority="789" operator="equal">
      <formula>"jan."</formula>
    </cfRule>
  </conditionalFormatting>
  <conditionalFormatting sqref="Y15:Z15">
    <cfRule type="cellIs" dxfId="860" priority="788" operator="equal">
      <formula>"jan."</formula>
    </cfRule>
  </conditionalFormatting>
  <conditionalFormatting sqref="Y15:Z15">
    <cfRule type="cellIs" dxfId="859" priority="787" operator="equal">
      <formula>"jan."</formula>
    </cfRule>
  </conditionalFormatting>
  <conditionalFormatting sqref="Y15:Z15">
    <cfRule type="cellIs" dxfId="858" priority="786" operator="equal">
      <formula>"jan."</formula>
    </cfRule>
  </conditionalFormatting>
  <conditionalFormatting sqref="Y15:Z15">
    <cfRule type="cellIs" dxfId="857" priority="785" operator="equal">
      <formula>"jan."</formula>
    </cfRule>
  </conditionalFormatting>
  <conditionalFormatting sqref="Y15:Z15">
    <cfRule type="cellIs" dxfId="856" priority="784" operator="equal">
      <formula>"jan."</formula>
    </cfRule>
  </conditionalFormatting>
  <conditionalFormatting sqref="Y15:Z15">
    <cfRule type="cellIs" dxfId="855" priority="783" operator="equal">
      <formula>"jan."</formula>
    </cfRule>
  </conditionalFormatting>
  <conditionalFormatting sqref="Y15:Z15">
    <cfRule type="cellIs" dxfId="854" priority="782" operator="equal">
      <formula>"jan."</formula>
    </cfRule>
  </conditionalFormatting>
  <conditionalFormatting sqref="Y15:Z15">
    <cfRule type="cellIs" dxfId="853" priority="781" operator="equal">
      <formula>"jan."</formula>
    </cfRule>
  </conditionalFormatting>
  <conditionalFormatting sqref="Y15:Z15">
    <cfRule type="cellIs" dxfId="852" priority="780" operator="equal">
      <formula>"jan."</formula>
    </cfRule>
  </conditionalFormatting>
  <conditionalFormatting sqref="Y15:Z15">
    <cfRule type="cellIs" dxfId="851" priority="779" operator="equal">
      <formula>"jan."</formula>
    </cfRule>
  </conditionalFormatting>
  <conditionalFormatting sqref="Y15:Z15">
    <cfRule type="cellIs" dxfId="850" priority="778" operator="equal">
      <formula>"jan."</formula>
    </cfRule>
  </conditionalFormatting>
  <conditionalFormatting sqref="Y15:Z15">
    <cfRule type="cellIs" dxfId="849" priority="777" operator="equal">
      <formula>"jan."</formula>
    </cfRule>
  </conditionalFormatting>
  <conditionalFormatting sqref="Y15:Z15">
    <cfRule type="cellIs" dxfId="848" priority="776" operator="equal">
      <formula>"jan."</formula>
    </cfRule>
  </conditionalFormatting>
  <conditionalFormatting sqref="Y15:Z15">
    <cfRule type="cellIs" dxfId="847" priority="775" operator="equal">
      <formula>"jan."</formula>
    </cfRule>
  </conditionalFormatting>
  <conditionalFormatting sqref="Y15:Z15">
    <cfRule type="cellIs" dxfId="846" priority="774" operator="equal">
      <formula>"jan."</formula>
    </cfRule>
  </conditionalFormatting>
  <conditionalFormatting sqref="Y15:Z15">
    <cfRule type="cellIs" dxfId="845" priority="773" operator="equal">
      <formula>"jan."</formula>
    </cfRule>
  </conditionalFormatting>
  <conditionalFormatting sqref="Y15:Z15">
    <cfRule type="cellIs" dxfId="844" priority="772" operator="equal">
      <formula>"jan."</formula>
    </cfRule>
  </conditionalFormatting>
  <conditionalFormatting sqref="Y15:Z15">
    <cfRule type="cellIs" dxfId="843" priority="771" operator="equal">
      <formula>"jan."</formula>
    </cfRule>
  </conditionalFormatting>
  <conditionalFormatting sqref="Y15:Z15">
    <cfRule type="cellIs" dxfId="842" priority="770" operator="equal">
      <formula>"jan."</formula>
    </cfRule>
  </conditionalFormatting>
  <conditionalFormatting sqref="Y15:Z15">
    <cfRule type="cellIs" dxfId="841" priority="769" operator="equal">
      <formula>"jan."</formula>
    </cfRule>
  </conditionalFormatting>
  <conditionalFormatting sqref="Y15:Z15">
    <cfRule type="cellIs" dxfId="840" priority="768" operator="equal">
      <formula>"jan."</formula>
    </cfRule>
  </conditionalFormatting>
  <conditionalFormatting sqref="Y15:Z15">
    <cfRule type="cellIs" dxfId="839" priority="767" operator="equal">
      <formula>"jan."</formula>
    </cfRule>
  </conditionalFormatting>
  <conditionalFormatting sqref="Y15:Z15">
    <cfRule type="cellIs" dxfId="838" priority="766" operator="equal">
      <formula>"jan."</formula>
    </cfRule>
  </conditionalFormatting>
  <conditionalFormatting sqref="Y15:Z15">
    <cfRule type="cellIs" dxfId="837" priority="765" operator="equal">
      <formula>"jan."</formula>
    </cfRule>
  </conditionalFormatting>
  <conditionalFormatting sqref="Y15:Z15">
    <cfRule type="cellIs" dxfId="836" priority="764" operator="equal">
      <formula>"jan."</formula>
    </cfRule>
  </conditionalFormatting>
  <conditionalFormatting sqref="Y15:Z15">
    <cfRule type="cellIs" dxfId="835" priority="763" operator="equal">
      <formula>"jan."</formula>
    </cfRule>
  </conditionalFormatting>
  <conditionalFormatting sqref="Y15:Z15">
    <cfRule type="cellIs" dxfId="834" priority="762" operator="equal">
      <formula>"jan."</formula>
    </cfRule>
  </conditionalFormatting>
  <conditionalFormatting sqref="Y15:Z15">
    <cfRule type="cellIs" dxfId="833" priority="761" operator="equal">
      <formula>"jan."</formula>
    </cfRule>
  </conditionalFormatting>
  <conditionalFormatting sqref="Y15:Z15">
    <cfRule type="cellIs" dxfId="832" priority="760" operator="equal">
      <formula>"jan."</formula>
    </cfRule>
  </conditionalFormatting>
  <conditionalFormatting sqref="Y15:Z15">
    <cfRule type="cellIs" dxfId="831" priority="759" operator="equal">
      <formula>"jan."</formula>
    </cfRule>
  </conditionalFormatting>
  <conditionalFormatting sqref="Y15:Z15">
    <cfRule type="cellIs" dxfId="830" priority="758" operator="equal">
      <formula>"jan."</formula>
    </cfRule>
  </conditionalFormatting>
  <conditionalFormatting sqref="Y15:Z15">
    <cfRule type="cellIs" dxfId="829" priority="757" operator="equal">
      <formula>"jan."</formula>
    </cfRule>
  </conditionalFormatting>
  <conditionalFormatting sqref="Y15:Z15">
    <cfRule type="cellIs" dxfId="828" priority="756" operator="equal">
      <formula>"jan."</formula>
    </cfRule>
  </conditionalFormatting>
  <conditionalFormatting sqref="Y15:Z15">
    <cfRule type="cellIs" dxfId="827" priority="755" operator="equal">
      <formula>"jan."</formula>
    </cfRule>
  </conditionalFormatting>
  <conditionalFormatting sqref="Y15:Z15">
    <cfRule type="cellIs" dxfId="826" priority="754" operator="equal">
      <formula>"jan."</formula>
    </cfRule>
  </conditionalFormatting>
  <conditionalFormatting sqref="Y15:Z15">
    <cfRule type="cellIs" dxfId="825" priority="753" operator="equal">
      <formula>"jan."</formula>
    </cfRule>
  </conditionalFormatting>
  <conditionalFormatting sqref="Y15:Z15">
    <cfRule type="cellIs" dxfId="824" priority="752" operator="equal">
      <formula>"jan."</formula>
    </cfRule>
  </conditionalFormatting>
  <conditionalFormatting sqref="Y15:Z15">
    <cfRule type="cellIs" dxfId="823" priority="751" operator="equal">
      <formula>"jan."</formula>
    </cfRule>
  </conditionalFormatting>
  <conditionalFormatting sqref="Y15:Z15">
    <cfRule type="cellIs" dxfId="822" priority="750" operator="equal">
      <formula>"jan."</formula>
    </cfRule>
  </conditionalFormatting>
  <conditionalFormatting sqref="Y15:Z15">
    <cfRule type="cellIs" dxfId="821" priority="749" operator="equal">
      <formula>"jan."</formula>
    </cfRule>
  </conditionalFormatting>
  <conditionalFormatting sqref="Y15:Z15">
    <cfRule type="cellIs" dxfId="820" priority="748" operator="equal">
      <formula>"jan."</formula>
    </cfRule>
  </conditionalFormatting>
  <conditionalFormatting sqref="Y15:Z15">
    <cfRule type="cellIs" dxfId="819" priority="747" operator="equal">
      <formula>"jan."</formula>
    </cfRule>
  </conditionalFormatting>
  <conditionalFormatting sqref="Y15:Z15">
    <cfRule type="cellIs" dxfId="818" priority="746" operator="equal">
      <formula>"jan."</formula>
    </cfRule>
  </conditionalFormatting>
  <conditionalFormatting sqref="Y15:Z15">
    <cfRule type="cellIs" dxfId="817" priority="745" operator="equal">
      <formula>"jan."</formula>
    </cfRule>
  </conditionalFormatting>
  <conditionalFormatting sqref="Y15:Z15">
    <cfRule type="cellIs" dxfId="816" priority="744" operator="equal">
      <formula>"jan."</formula>
    </cfRule>
  </conditionalFormatting>
  <conditionalFormatting sqref="Y15:Z15">
    <cfRule type="cellIs" dxfId="815" priority="743" operator="equal">
      <formula>"jan."</formula>
    </cfRule>
  </conditionalFormatting>
  <conditionalFormatting sqref="Y15:Z15">
    <cfRule type="cellIs" dxfId="814" priority="742" operator="equal">
      <formula>"jan."</formula>
    </cfRule>
  </conditionalFormatting>
  <conditionalFormatting sqref="Y15:Z15">
    <cfRule type="cellIs" dxfId="813" priority="741" operator="equal">
      <formula>"jan."</formula>
    </cfRule>
  </conditionalFormatting>
  <conditionalFormatting sqref="Y15:Z15">
    <cfRule type="cellIs" dxfId="812" priority="740" operator="equal">
      <formula>"jan."</formula>
    </cfRule>
  </conditionalFormatting>
  <conditionalFormatting sqref="Y15:Z15">
    <cfRule type="cellIs" dxfId="811" priority="739" operator="equal">
      <formula>"jan."</formula>
    </cfRule>
  </conditionalFormatting>
  <conditionalFormatting sqref="Y15:Z15">
    <cfRule type="cellIs" dxfId="810" priority="738" operator="equal">
      <formula>"jan."</formula>
    </cfRule>
  </conditionalFormatting>
  <conditionalFormatting sqref="Y15:Z15">
    <cfRule type="cellIs" dxfId="809" priority="737" operator="equal">
      <formula>"jan."</formula>
    </cfRule>
  </conditionalFormatting>
  <conditionalFormatting sqref="Y15:Z15">
    <cfRule type="cellIs" dxfId="808" priority="736" operator="equal">
      <formula>"jan."</formula>
    </cfRule>
  </conditionalFormatting>
  <conditionalFormatting sqref="Y15:Z15">
    <cfRule type="cellIs" dxfId="807" priority="735" operator="equal">
      <formula>"jan."</formula>
    </cfRule>
  </conditionalFormatting>
  <conditionalFormatting sqref="Y15:Z15">
    <cfRule type="cellIs" dxfId="806" priority="734" operator="equal">
      <formula>"jan."</formula>
    </cfRule>
  </conditionalFormatting>
  <conditionalFormatting sqref="Y15:Z15">
    <cfRule type="cellIs" dxfId="805" priority="733" operator="equal">
      <formula>"jan."</formula>
    </cfRule>
  </conditionalFormatting>
  <conditionalFormatting sqref="Y15:Z15">
    <cfRule type="cellIs" dxfId="804" priority="732" operator="equal">
      <formula>"jan."</formula>
    </cfRule>
  </conditionalFormatting>
  <conditionalFormatting sqref="Y15:Z15">
    <cfRule type="cellIs" dxfId="803" priority="731" operator="equal">
      <formula>"jan."</formula>
    </cfRule>
  </conditionalFormatting>
  <conditionalFormatting sqref="Y15:Z15">
    <cfRule type="cellIs" dxfId="802" priority="730" operator="equal">
      <formula>"jan."</formula>
    </cfRule>
  </conditionalFormatting>
  <conditionalFormatting sqref="Y15:Z15">
    <cfRule type="cellIs" dxfId="801" priority="729" operator="equal">
      <formula>"jan."</formula>
    </cfRule>
  </conditionalFormatting>
  <conditionalFormatting sqref="Y15:Z15">
    <cfRule type="cellIs" dxfId="800" priority="728" operator="equal">
      <formula>"jan."</formula>
    </cfRule>
  </conditionalFormatting>
  <conditionalFormatting sqref="Y15:Z15">
    <cfRule type="cellIs" dxfId="799" priority="727" operator="equal">
      <formula>"jan."</formula>
    </cfRule>
  </conditionalFormatting>
  <conditionalFormatting sqref="Y15:Z15">
    <cfRule type="cellIs" dxfId="798" priority="726" operator="equal">
      <formula>"jan."</formula>
    </cfRule>
  </conditionalFormatting>
  <conditionalFormatting sqref="Y15:Z15">
    <cfRule type="cellIs" dxfId="797" priority="725" operator="equal">
      <formula>"jan."</formula>
    </cfRule>
  </conditionalFormatting>
  <conditionalFormatting sqref="Y15:Z15">
    <cfRule type="cellIs" dxfId="796" priority="724" operator="equal">
      <formula>"jan."</formula>
    </cfRule>
  </conditionalFormatting>
  <conditionalFormatting sqref="Y15:Z15">
    <cfRule type="cellIs" dxfId="795" priority="723" operator="equal">
      <formula>"jan."</formula>
    </cfRule>
  </conditionalFormatting>
  <conditionalFormatting sqref="Y15:Z15">
    <cfRule type="cellIs" dxfId="794" priority="722" operator="equal">
      <formula>"jan."</formula>
    </cfRule>
  </conditionalFormatting>
  <conditionalFormatting sqref="Y15:Z15">
    <cfRule type="cellIs" dxfId="793" priority="721" operator="equal">
      <formula>"jan."</formula>
    </cfRule>
  </conditionalFormatting>
  <conditionalFormatting sqref="Y15:Z15">
    <cfRule type="cellIs" dxfId="792" priority="720" operator="equal">
      <formula>"jan."</formula>
    </cfRule>
  </conditionalFormatting>
  <conditionalFormatting sqref="Y15:Z15">
    <cfRule type="cellIs" dxfId="791" priority="719" operator="equal">
      <formula>"jan."</formula>
    </cfRule>
  </conditionalFormatting>
  <conditionalFormatting sqref="Y15:Z15">
    <cfRule type="cellIs" dxfId="790" priority="718" operator="equal">
      <formula>"jan."</formula>
    </cfRule>
  </conditionalFormatting>
  <conditionalFormatting sqref="Y15:Z15">
    <cfRule type="cellIs" dxfId="789" priority="717" operator="equal">
      <formula>"jan."</formula>
    </cfRule>
  </conditionalFormatting>
  <conditionalFormatting sqref="Y15:Z15">
    <cfRule type="cellIs" dxfId="788" priority="716" operator="equal">
      <formula>"jan."</formula>
    </cfRule>
  </conditionalFormatting>
  <conditionalFormatting sqref="Y15:Z15">
    <cfRule type="cellIs" dxfId="787" priority="715" operator="equal">
      <formula>"jan."</formula>
    </cfRule>
  </conditionalFormatting>
  <conditionalFormatting sqref="Y15:Z15">
    <cfRule type="cellIs" dxfId="786" priority="714" operator="equal">
      <formula>"jan."</formula>
    </cfRule>
  </conditionalFormatting>
  <conditionalFormatting sqref="Y15:Z15">
    <cfRule type="cellIs" dxfId="785" priority="713" operator="equal">
      <formula>"jan."</formula>
    </cfRule>
  </conditionalFormatting>
  <conditionalFormatting sqref="Y15:Z15">
    <cfRule type="cellIs" dxfId="784" priority="712" operator="equal">
      <formula>"jan."</formula>
    </cfRule>
  </conditionalFormatting>
  <conditionalFormatting sqref="Y15:Z15">
    <cfRule type="cellIs" dxfId="783" priority="711" operator="equal">
      <formula>"jan."</formula>
    </cfRule>
  </conditionalFormatting>
  <conditionalFormatting sqref="Y15:Z15">
    <cfRule type="cellIs" dxfId="782" priority="710" operator="equal">
      <formula>"jan."</formula>
    </cfRule>
  </conditionalFormatting>
  <conditionalFormatting sqref="Y15:Z15">
    <cfRule type="cellIs" dxfId="781" priority="709" operator="equal">
      <formula>"jan."</formula>
    </cfRule>
  </conditionalFormatting>
  <conditionalFormatting sqref="Y15:Z15">
    <cfRule type="cellIs" dxfId="780" priority="708" operator="equal">
      <formula>"jan."</formula>
    </cfRule>
  </conditionalFormatting>
  <conditionalFormatting sqref="Y15:Z15">
    <cfRule type="cellIs" dxfId="779" priority="707" operator="equal">
      <formula>"jan."</formula>
    </cfRule>
  </conditionalFormatting>
  <conditionalFormatting sqref="Y15:Z15">
    <cfRule type="cellIs" dxfId="778" priority="706" operator="equal">
      <formula>"jan."</formula>
    </cfRule>
  </conditionalFormatting>
  <conditionalFormatting sqref="Y15:Z15">
    <cfRule type="cellIs" dxfId="777" priority="705" operator="equal">
      <formula>"jan."</formula>
    </cfRule>
  </conditionalFormatting>
  <conditionalFormatting sqref="Y15:Z15">
    <cfRule type="cellIs" dxfId="776" priority="704" operator="equal">
      <formula>"jan."</formula>
    </cfRule>
  </conditionalFormatting>
  <conditionalFormatting sqref="Y15:Z15">
    <cfRule type="cellIs" dxfId="775" priority="703" operator="equal">
      <formula>"jan."</formula>
    </cfRule>
  </conditionalFormatting>
  <conditionalFormatting sqref="Y15:Z15">
    <cfRule type="cellIs" dxfId="774" priority="702" operator="equal">
      <formula>"jan."</formula>
    </cfRule>
  </conditionalFormatting>
  <conditionalFormatting sqref="Y15:Z15">
    <cfRule type="cellIs" dxfId="773" priority="701" operator="equal">
      <formula>"jan."</formula>
    </cfRule>
  </conditionalFormatting>
  <conditionalFormatting sqref="Y15:Z15">
    <cfRule type="cellIs" dxfId="772" priority="700" operator="equal">
      <formula>"jan."</formula>
    </cfRule>
  </conditionalFormatting>
  <conditionalFormatting sqref="Y15:Z15">
    <cfRule type="cellIs" dxfId="771" priority="699" operator="equal">
      <formula>"jan."</formula>
    </cfRule>
  </conditionalFormatting>
  <conditionalFormatting sqref="Y15:Z15">
    <cfRule type="cellIs" dxfId="770" priority="697" operator="equal">
      <formula>"jan."</formula>
    </cfRule>
  </conditionalFormatting>
  <conditionalFormatting sqref="Y15:Z15">
    <cfRule type="cellIs" dxfId="769" priority="696" operator="equal">
      <formula>"jan."</formula>
    </cfRule>
  </conditionalFormatting>
  <conditionalFormatting sqref="Y15:Z15">
    <cfRule type="cellIs" dxfId="768" priority="695" operator="equal">
      <formula>"jan."</formula>
    </cfRule>
  </conditionalFormatting>
  <conditionalFormatting sqref="Y15:Z15">
    <cfRule type="cellIs" dxfId="767" priority="694" operator="equal">
      <formula>"jan."</formula>
    </cfRule>
  </conditionalFormatting>
  <conditionalFormatting sqref="Y15:Z15">
    <cfRule type="cellIs" dxfId="766" priority="693" operator="equal">
      <formula>"jan."</formula>
    </cfRule>
  </conditionalFormatting>
  <conditionalFormatting sqref="Y15:Z15">
    <cfRule type="cellIs" dxfId="765" priority="692" operator="equal">
      <formula>"jan."</formula>
    </cfRule>
  </conditionalFormatting>
  <conditionalFormatting sqref="Y15:Z15">
    <cfRule type="cellIs" dxfId="764" priority="691" operator="equal">
      <formula>"jan."</formula>
    </cfRule>
  </conditionalFormatting>
  <conditionalFormatting sqref="Y15:Z15">
    <cfRule type="cellIs" dxfId="763" priority="690" operator="equal">
      <formula>"jan."</formula>
    </cfRule>
  </conditionalFormatting>
  <conditionalFormatting sqref="Y15:Z15">
    <cfRule type="cellIs" dxfId="762" priority="689" operator="equal">
      <formula>"jan."</formula>
    </cfRule>
  </conditionalFormatting>
  <conditionalFormatting sqref="Y15:Z15">
    <cfRule type="cellIs" dxfId="761" priority="688" operator="equal">
      <formula>"jan."</formula>
    </cfRule>
  </conditionalFormatting>
  <conditionalFormatting sqref="Y15:Z15">
    <cfRule type="cellIs" dxfId="760" priority="687" operator="equal">
      <formula>"jan."</formula>
    </cfRule>
  </conditionalFormatting>
  <conditionalFormatting sqref="Y15:Z15">
    <cfRule type="cellIs" dxfId="759" priority="686" operator="equal">
      <formula>"jan."</formula>
    </cfRule>
  </conditionalFormatting>
  <conditionalFormatting sqref="Y15:Z15">
    <cfRule type="cellIs" dxfId="758" priority="685" operator="equal">
      <formula>"jan."</formula>
    </cfRule>
  </conditionalFormatting>
  <conditionalFormatting sqref="Y15:Z15">
    <cfRule type="cellIs" dxfId="757" priority="684" operator="equal">
      <formula>"jan."</formula>
    </cfRule>
  </conditionalFormatting>
  <conditionalFormatting sqref="Y15:Z15">
    <cfRule type="cellIs" dxfId="756" priority="683" operator="equal">
      <formula>"jan."</formula>
    </cfRule>
  </conditionalFormatting>
  <conditionalFormatting sqref="Y15:Z15">
    <cfRule type="cellIs" dxfId="755" priority="682" operator="equal">
      <formula>"jan."</formula>
    </cfRule>
  </conditionalFormatting>
  <conditionalFormatting sqref="Y15:Z15">
    <cfRule type="cellIs" dxfId="754" priority="681" operator="equal">
      <formula>"jan."</formula>
    </cfRule>
  </conditionalFormatting>
  <conditionalFormatting sqref="Y15:Z15">
    <cfRule type="cellIs" dxfId="753" priority="680" operator="equal">
      <formula>"jan."</formula>
    </cfRule>
  </conditionalFormatting>
  <conditionalFormatting sqref="Y15:Z15">
    <cfRule type="cellIs" dxfId="752" priority="679" operator="equal">
      <formula>"jan."</formula>
    </cfRule>
  </conditionalFormatting>
  <conditionalFormatting sqref="Y15:Z15">
    <cfRule type="cellIs" dxfId="751" priority="678" operator="equal">
      <formula>"jan."</formula>
    </cfRule>
  </conditionalFormatting>
  <conditionalFormatting sqref="Y15:Z15">
    <cfRule type="cellIs" dxfId="750" priority="677" operator="equal">
      <formula>"jan."</formula>
    </cfRule>
  </conditionalFormatting>
  <conditionalFormatting sqref="Y15:Z15">
    <cfRule type="cellIs" dxfId="749" priority="676" operator="equal">
      <formula>"jan."</formula>
    </cfRule>
  </conditionalFormatting>
  <conditionalFormatting sqref="Y15:Z15">
    <cfRule type="cellIs" dxfId="748" priority="675" operator="equal">
      <formula>"jan."</formula>
    </cfRule>
  </conditionalFormatting>
  <conditionalFormatting sqref="Y15:Z15">
    <cfRule type="cellIs" dxfId="747" priority="674" operator="equal">
      <formula>"jan."</formula>
    </cfRule>
  </conditionalFormatting>
  <conditionalFormatting sqref="Y15:Z15">
    <cfRule type="cellIs" dxfId="746" priority="673" operator="equal">
      <formula>"jan."</formula>
    </cfRule>
  </conditionalFormatting>
  <conditionalFormatting sqref="Y15:Z15">
    <cfRule type="cellIs" dxfId="745" priority="672" operator="equal">
      <formula>"jan."</formula>
    </cfRule>
  </conditionalFormatting>
  <conditionalFormatting sqref="Y15:Z15">
    <cfRule type="cellIs" dxfId="744" priority="671" operator="equal">
      <formula>"jan."</formula>
    </cfRule>
  </conditionalFormatting>
  <conditionalFormatting sqref="Y15:Z15">
    <cfRule type="cellIs" dxfId="743" priority="670" operator="equal">
      <formula>"jan."</formula>
    </cfRule>
  </conditionalFormatting>
  <conditionalFormatting sqref="Y15:Z15">
    <cfRule type="cellIs" dxfId="742" priority="669" operator="equal">
      <formula>"jan."</formula>
    </cfRule>
  </conditionalFormatting>
  <conditionalFormatting sqref="Y15:Z15">
    <cfRule type="cellIs" dxfId="741" priority="668" operator="equal">
      <formula>"jan."</formula>
    </cfRule>
  </conditionalFormatting>
  <conditionalFormatting sqref="Y15:Z15">
    <cfRule type="cellIs" dxfId="740" priority="667" operator="equal">
      <formula>"jan."</formula>
    </cfRule>
  </conditionalFormatting>
  <conditionalFormatting sqref="Y15:Z15">
    <cfRule type="cellIs" dxfId="739" priority="666" operator="equal">
      <formula>"jan."</formula>
    </cfRule>
  </conditionalFormatting>
  <conditionalFormatting sqref="Y15:Z15">
    <cfRule type="cellIs" dxfId="738" priority="665" operator="equal">
      <formula>"jan."</formula>
    </cfRule>
  </conditionalFormatting>
  <conditionalFormatting sqref="Y15:Z15">
    <cfRule type="cellIs" dxfId="737" priority="664" operator="equal">
      <formula>"jan."</formula>
    </cfRule>
  </conditionalFormatting>
  <conditionalFormatting sqref="Y15:Z15">
    <cfRule type="cellIs" dxfId="736" priority="663" operator="equal">
      <formula>"jan."</formula>
    </cfRule>
  </conditionalFormatting>
  <conditionalFormatting sqref="Y15:Z15">
    <cfRule type="cellIs" dxfId="735" priority="662" operator="equal">
      <formula>"jan."</formula>
    </cfRule>
  </conditionalFormatting>
  <conditionalFormatting sqref="Y15:Z15">
    <cfRule type="cellIs" dxfId="734" priority="661" operator="equal">
      <formula>"jan."</formula>
    </cfRule>
  </conditionalFormatting>
  <conditionalFormatting sqref="Y15:Z15">
    <cfRule type="cellIs" dxfId="733" priority="660" operator="equal">
      <formula>"jan."</formula>
    </cfRule>
  </conditionalFormatting>
  <conditionalFormatting sqref="Y15:Z15">
    <cfRule type="cellIs" dxfId="732" priority="659" operator="equal">
      <formula>"jan."</formula>
    </cfRule>
  </conditionalFormatting>
  <conditionalFormatting sqref="Y15:Z15">
    <cfRule type="cellIs" dxfId="731" priority="658" operator="equal">
      <formula>"jan."</formula>
    </cfRule>
  </conditionalFormatting>
  <conditionalFormatting sqref="Y15:Z15">
    <cfRule type="cellIs" dxfId="730" priority="657" operator="equal">
      <formula>"jan."</formula>
    </cfRule>
  </conditionalFormatting>
  <conditionalFormatting sqref="Y15:Z15">
    <cfRule type="cellIs" dxfId="729" priority="656" operator="equal">
      <formula>"jan."</formula>
    </cfRule>
  </conditionalFormatting>
  <conditionalFormatting sqref="Y15:Z15">
    <cfRule type="cellIs" dxfId="728" priority="655" operator="equal">
      <formula>"jan."</formula>
    </cfRule>
  </conditionalFormatting>
  <conditionalFormatting sqref="Y15:Z15">
    <cfRule type="cellIs" dxfId="727" priority="654" operator="equal">
      <formula>"jan."</formula>
    </cfRule>
  </conditionalFormatting>
  <conditionalFormatting sqref="Y15:Z15">
    <cfRule type="cellIs" dxfId="726" priority="653" operator="equal">
      <formula>"jan."</formula>
    </cfRule>
  </conditionalFormatting>
  <conditionalFormatting sqref="Y15:Z15">
    <cfRule type="cellIs" dxfId="725" priority="652" operator="equal">
      <formula>"jan."</formula>
    </cfRule>
  </conditionalFormatting>
  <conditionalFormatting sqref="Y15:Z15">
    <cfRule type="cellIs" dxfId="724" priority="651" operator="equal">
      <formula>"jan."</formula>
    </cfRule>
  </conditionalFormatting>
  <conditionalFormatting sqref="Y15:Z15">
    <cfRule type="cellIs" dxfId="723" priority="650" operator="equal">
      <formula>"jan."</formula>
    </cfRule>
  </conditionalFormatting>
  <conditionalFormatting sqref="Y15:Z15">
    <cfRule type="cellIs" dxfId="722" priority="649" operator="equal">
      <formula>"jan."</formula>
    </cfRule>
  </conditionalFormatting>
  <conditionalFormatting sqref="Y15:Z15">
    <cfRule type="cellIs" dxfId="721" priority="648" operator="equal">
      <formula>"jan."</formula>
    </cfRule>
  </conditionalFormatting>
  <conditionalFormatting sqref="Y15:Z15">
    <cfRule type="cellIs" dxfId="720" priority="647" operator="equal">
      <formula>"jan."</formula>
    </cfRule>
  </conditionalFormatting>
  <conditionalFormatting sqref="Y15:Z15">
    <cfRule type="cellIs" dxfId="719" priority="646" operator="equal">
      <formula>"jan."</formula>
    </cfRule>
  </conditionalFormatting>
  <conditionalFormatting sqref="Y15:Z15">
    <cfRule type="cellIs" dxfId="718" priority="645" operator="equal">
      <formula>"jan."</formula>
    </cfRule>
  </conditionalFormatting>
  <conditionalFormatting sqref="Y15:Z15">
    <cfRule type="cellIs" dxfId="717" priority="643" operator="equal">
      <formula>"jan."</formula>
    </cfRule>
  </conditionalFormatting>
  <conditionalFormatting sqref="Y15:Z15">
    <cfRule type="cellIs" dxfId="716" priority="642" operator="equal">
      <formula>"jan."</formula>
    </cfRule>
  </conditionalFormatting>
  <conditionalFormatting sqref="Y15:Z15">
    <cfRule type="cellIs" dxfId="715" priority="641" operator="equal">
      <formula>"jan."</formula>
    </cfRule>
  </conditionalFormatting>
  <conditionalFormatting sqref="Y15:Z15">
    <cfRule type="cellIs" dxfId="714" priority="640" operator="equal">
      <formula>"jan."</formula>
    </cfRule>
  </conditionalFormatting>
  <conditionalFormatting sqref="Y15:Z15">
    <cfRule type="cellIs" dxfId="713" priority="639" operator="equal">
      <formula>"jan."</formula>
    </cfRule>
  </conditionalFormatting>
  <conditionalFormatting sqref="Y15:Z15">
    <cfRule type="cellIs" dxfId="712" priority="638" operator="equal">
      <formula>"jan."</formula>
    </cfRule>
  </conditionalFormatting>
  <conditionalFormatting sqref="Y15:Z15">
    <cfRule type="cellIs" dxfId="711" priority="637" operator="equal">
      <formula>"jan."</formula>
    </cfRule>
  </conditionalFormatting>
  <conditionalFormatting sqref="Y15:Z15">
    <cfRule type="cellIs" dxfId="710" priority="636" operator="equal">
      <formula>"jan."</formula>
    </cfRule>
  </conditionalFormatting>
  <conditionalFormatting sqref="Y15:Z15">
    <cfRule type="cellIs" dxfId="709" priority="635" operator="equal">
      <formula>"jan."</formula>
    </cfRule>
  </conditionalFormatting>
  <conditionalFormatting sqref="Y15:Z15">
    <cfRule type="cellIs" dxfId="708" priority="634" operator="equal">
      <formula>"jan."</formula>
    </cfRule>
  </conditionalFormatting>
  <conditionalFormatting sqref="Y15:Z15">
    <cfRule type="cellIs" dxfId="707" priority="633" operator="equal">
      <formula>"jan."</formula>
    </cfRule>
  </conditionalFormatting>
  <conditionalFormatting sqref="Y15:Z15">
    <cfRule type="cellIs" dxfId="706" priority="632" operator="equal">
      <formula>"jan."</formula>
    </cfRule>
  </conditionalFormatting>
  <conditionalFormatting sqref="Y15:Z15">
    <cfRule type="cellIs" dxfId="705" priority="631" operator="equal">
      <formula>"jan."</formula>
    </cfRule>
  </conditionalFormatting>
  <conditionalFormatting sqref="Y15:Z15">
    <cfRule type="cellIs" dxfId="704" priority="630" operator="equal">
      <formula>"jan."</formula>
    </cfRule>
  </conditionalFormatting>
  <conditionalFormatting sqref="Y15:Z15">
    <cfRule type="cellIs" dxfId="703" priority="629" operator="equal">
      <formula>"jan."</formula>
    </cfRule>
  </conditionalFormatting>
  <conditionalFormatting sqref="Y15:Z15">
    <cfRule type="cellIs" dxfId="702" priority="628" operator="equal">
      <formula>"jan."</formula>
    </cfRule>
  </conditionalFormatting>
  <conditionalFormatting sqref="Y15:Z15">
    <cfRule type="cellIs" dxfId="701" priority="627" operator="equal">
      <formula>"jan."</formula>
    </cfRule>
  </conditionalFormatting>
  <conditionalFormatting sqref="Y15:Z15">
    <cfRule type="cellIs" dxfId="700" priority="626" operator="equal">
      <formula>"jan."</formula>
    </cfRule>
  </conditionalFormatting>
  <conditionalFormatting sqref="Y15:Z15">
    <cfRule type="cellIs" dxfId="699" priority="624" operator="equal">
      <formula>"jan."</formula>
    </cfRule>
  </conditionalFormatting>
  <conditionalFormatting sqref="Y15:Z15">
    <cfRule type="cellIs" dxfId="698" priority="623" operator="equal">
      <formula>"jan."</formula>
    </cfRule>
  </conditionalFormatting>
  <conditionalFormatting sqref="Y15:Z15">
    <cfRule type="cellIs" dxfId="697" priority="622" operator="equal">
      <formula>"jan."</formula>
    </cfRule>
  </conditionalFormatting>
  <conditionalFormatting sqref="Y15:Z15">
    <cfRule type="cellIs" dxfId="696" priority="621" operator="equal">
      <formula>"jan."</formula>
    </cfRule>
  </conditionalFormatting>
  <conditionalFormatting sqref="Y15:Z15">
    <cfRule type="cellIs" dxfId="695" priority="620" operator="equal">
      <formula>"jan."</formula>
    </cfRule>
  </conditionalFormatting>
  <conditionalFormatting sqref="Y15:Z15">
    <cfRule type="cellIs" dxfId="694" priority="619" operator="equal">
      <formula>"jan."</formula>
    </cfRule>
  </conditionalFormatting>
  <conditionalFormatting sqref="Y15:Z15">
    <cfRule type="cellIs" dxfId="693" priority="618" operator="equal">
      <formula>"jan."</formula>
    </cfRule>
  </conditionalFormatting>
  <conditionalFormatting sqref="Y15:Z15">
    <cfRule type="cellIs" dxfId="692" priority="617" operator="equal">
      <formula>"jan."</formula>
    </cfRule>
  </conditionalFormatting>
  <conditionalFormatting sqref="Y15:Z15">
    <cfRule type="cellIs" dxfId="691" priority="616" operator="equal">
      <formula>"jan."</formula>
    </cfRule>
  </conditionalFormatting>
  <conditionalFormatting sqref="Y15:Z15">
    <cfRule type="cellIs" dxfId="690" priority="615" operator="equal">
      <formula>"jan."</formula>
    </cfRule>
  </conditionalFormatting>
  <conditionalFormatting sqref="Y15:Z15">
    <cfRule type="cellIs" dxfId="689" priority="614" operator="equal">
      <formula>"jan."</formula>
    </cfRule>
  </conditionalFormatting>
  <conditionalFormatting sqref="Y15:Z15">
    <cfRule type="cellIs" dxfId="688" priority="613" operator="equal">
      <formula>"jan."</formula>
    </cfRule>
  </conditionalFormatting>
  <conditionalFormatting sqref="Y15:Z15">
    <cfRule type="cellIs" dxfId="687" priority="612" operator="equal">
      <formula>"jan."</formula>
    </cfRule>
  </conditionalFormatting>
  <conditionalFormatting sqref="Y15:Z15">
    <cfRule type="cellIs" dxfId="686" priority="611" operator="equal">
      <formula>"jan."</formula>
    </cfRule>
  </conditionalFormatting>
  <conditionalFormatting sqref="Y15:Z15">
    <cfRule type="cellIs" dxfId="685" priority="610" operator="equal">
      <formula>"jan."</formula>
    </cfRule>
  </conditionalFormatting>
  <conditionalFormatting sqref="Y15:Z15">
    <cfRule type="cellIs" dxfId="684" priority="609" operator="equal">
      <formula>"jan."</formula>
    </cfRule>
  </conditionalFormatting>
  <conditionalFormatting sqref="Y15:Z15">
    <cfRule type="cellIs" dxfId="683" priority="608" operator="equal">
      <formula>"jan."</formula>
    </cfRule>
  </conditionalFormatting>
  <conditionalFormatting sqref="Y15:Z15">
    <cfRule type="cellIs" dxfId="682" priority="607" operator="equal">
      <formula>"jan."</formula>
    </cfRule>
  </conditionalFormatting>
  <conditionalFormatting sqref="Y15:Z15">
    <cfRule type="cellIs" dxfId="681" priority="606" operator="equal">
      <formula>"jan."</formula>
    </cfRule>
  </conditionalFormatting>
  <conditionalFormatting sqref="Y15:Z15">
    <cfRule type="cellIs" dxfId="680" priority="605" operator="equal">
      <formula>"jan."</formula>
    </cfRule>
  </conditionalFormatting>
  <conditionalFormatting sqref="Y15:Z15">
    <cfRule type="cellIs" dxfId="679" priority="604" operator="equal">
      <formula>"jan."</formula>
    </cfRule>
  </conditionalFormatting>
  <conditionalFormatting sqref="Y15:Z15">
    <cfRule type="cellIs" dxfId="678" priority="603" operator="equal">
      <formula>"jan."</formula>
    </cfRule>
  </conditionalFormatting>
  <conditionalFormatting sqref="Y15:Z15">
    <cfRule type="cellIs" dxfId="677" priority="602" operator="equal">
      <formula>"jan."</formula>
    </cfRule>
  </conditionalFormatting>
  <conditionalFormatting sqref="Y15:Z15">
    <cfRule type="cellIs" dxfId="676" priority="601" operator="equal">
      <formula>"jan."</formula>
    </cfRule>
  </conditionalFormatting>
  <conditionalFormatting sqref="Y15:Z15">
    <cfRule type="cellIs" dxfId="675" priority="600" operator="equal">
      <formula>"jan."</formula>
    </cfRule>
  </conditionalFormatting>
  <conditionalFormatting sqref="Y15:Z15">
    <cfRule type="cellIs" dxfId="674" priority="599" operator="equal">
      <formula>"jan."</formula>
    </cfRule>
  </conditionalFormatting>
  <conditionalFormatting sqref="Y15:Z15">
    <cfRule type="cellIs" dxfId="673" priority="598" operator="equal">
      <formula>"jan."</formula>
    </cfRule>
  </conditionalFormatting>
  <conditionalFormatting sqref="Y15:Z15">
    <cfRule type="cellIs" dxfId="672" priority="597" operator="equal">
      <formula>"jan."</formula>
    </cfRule>
  </conditionalFormatting>
  <conditionalFormatting sqref="Y15:Z15">
    <cfRule type="cellIs" dxfId="671" priority="596" operator="equal">
      <formula>"jan."</formula>
    </cfRule>
  </conditionalFormatting>
  <conditionalFormatting sqref="Y15:Z15">
    <cfRule type="cellIs" dxfId="670" priority="595" operator="equal">
      <formula>"jan."</formula>
    </cfRule>
  </conditionalFormatting>
  <conditionalFormatting sqref="Y15:Z15">
    <cfRule type="cellIs" dxfId="669" priority="594" operator="equal">
      <formula>"jan."</formula>
    </cfRule>
  </conditionalFormatting>
  <conditionalFormatting sqref="Y15:Z15">
    <cfRule type="cellIs" dxfId="668" priority="593" operator="equal">
      <formula>"jan."</formula>
    </cfRule>
  </conditionalFormatting>
  <conditionalFormatting sqref="Y15:Z15">
    <cfRule type="cellIs" dxfId="667" priority="592" operator="equal">
      <formula>"jan."</formula>
    </cfRule>
  </conditionalFormatting>
  <conditionalFormatting sqref="Y15:Z15">
    <cfRule type="cellIs" dxfId="666" priority="591" operator="equal">
      <formula>"jan."</formula>
    </cfRule>
  </conditionalFormatting>
  <conditionalFormatting sqref="Y15:Z15">
    <cfRule type="cellIs" dxfId="665" priority="590" operator="equal">
      <formula>"jan."</formula>
    </cfRule>
  </conditionalFormatting>
  <conditionalFormatting sqref="Y15:Z15">
    <cfRule type="cellIs" dxfId="664" priority="589" operator="equal">
      <formula>"jan."</formula>
    </cfRule>
  </conditionalFormatting>
  <conditionalFormatting sqref="Y15:Z15">
    <cfRule type="cellIs" dxfId="663" priority="588" operator="equal">
      <formula>"jan."</formula>
    </cfRule>
  </conditionalFormatting>
  <conditionalFormatting sqref="Y15:Z15">
    <cfRule type="cellIs" dxfId="662" priority="587" operator="equal">
      <formula>"jan."</formula>
    </cfRule>
  </conditionalFormatting>
  <conditionalFormatting sqref="Y15:Z15">
    <cfRule type="cellIs" dxfId="661" priority="586" operator="equal">
      <formula>"jan."</formula>
    </cfRule>
  </conditionalFormatting>
  <conditionalFormatting sqref="Y15:Z15">
    <cfRule type="cellIs" dxfId="660" priority="585" operator="equal">
      <formula>"jan."</formula>
    </cfRule>
  </conditionalFormatting>
  <conditionalFormatting sqref="Y15:Z15">
    <cfRule type="cellIs" dxfId="659" priority="584" operator="equal">
      <formula>"jan."</formula>
    </cfRule>
  </conditionalFormatting>
  <conditionalFormatting sqref="Y15:Z15">
    <cfRule type="cellIs" dxfId="658" priority="583" operator="equal">
      <formula>"jan."</formula>
    </cfRule>
  </conditionalFormatting>
  <conditionalFormatting sqref="Y15:Z15">
    <cfRule type="cellIs" dxfId="657" priority="582" operator="equal">
      <formula>"jan."</formula>
    </cfRule>
  </conditionalFormatting>
  <conditionalFormatting sqref="Y15:Z15">
    <cfRule type="cellIs" dxfId="656" priority="581" operator="equal">
      <formula>"jan."</formula>
    </cfRule>
  </conditionalFormatting>
  <conditionalFormatting sqref="Y15:Z15">
    <cfRule type="cellIs" dxfId="655" priority="580" operator="equal">
      <formula>"jan."</formula>
    </cfRule>
  </conditionalFormatting>
  <conditionalFormatting sqref="Y15:Z15">
    <cfRule type="cellIs" dxfId="654" priority="579" operator="equal">
      <formula>"jan."</formula>
    </cfRule>
  </conditionalFormatting>
  <conditionalFormatting sqref="Y15:Z15">
    <cfRule type="cellIs" dxfId="653" priority="578" operator="equal">
      <formula>"jan."</formula>
    </cfRule>
  </conditionalFormatting>
  <conditionalFormatting sqref="Y15:Z15">
    <cfRule type="cellIs" dxfId="652" priority="576" operator="equal">
      <formula>"jan."</formula>
    </cfRule>
  </conditionalFormatting>
  <conditionalFormatting sqref="Y15:Z15">
    <cfRule type="cellIs" dxfId="651" priority="575" operator="equal">
      <formula>"jan."</formula>
    </cfRule>
  </conditionalFormatting>
  <conditionalFormatting sqref="Y15:Z15">
    <cfRule type="cellIs" dxfId="650" priority="573" operator="equal">
      <formula>"jan."</formula>
    </cfRule>
  </conditionalFormatting>
  <conditionalFormatting sqref="Y15:Z15">
    <cfRule type="cellIs" dxfId="649" priority="571" operator="equal">
      <formula>"jan."</formula>
    </cfRule>
  </conditionalFormatting>
  <conditionalFormatting sqref="Y15:Z15">
    <cfRule type="cellIs" dxfId="648" priority="570" operator="equal">
      <formula>"jan."</formula>
    </cfRule>
  </conditionalFormatting>
  <conditionalFormatting sqref="Y15:Z15">
    <cfRule type="cellIs" dxfId="647" priority="569" operator="equal">
      <formula>"jan."</formula>
    </cfRule>
  </conditionalFormatting>
  <conditionalFormatting sqref="Y15:Z15">
    <cfRule type="cellIs" dxfId="646" priority="568" operator="equal">
      <formula>"jan."</formula>
    </cfRule>
  </conditionalFormatting>
  <conditionalFormatting sqref="Y15:Z15">
    <cfRule type="cellIs" dxfId="645" priority="567" operator="equal">
      <formula>"jan."</formula>
    </cfRule>
  </conditionalFormatting>
  <conditionalFormatting sqref="Y15:Z15">
    <cfRule type="cellIs" dxfId="644" priority="566" operator="equal">
      <formula>"jan."</formula>
    </cfRule>
  </conditionalFormatting>
  <conditionalFormatting sqref="Y15:Z15">
    <cfRule type="cellIs" dxfId="643" priority="565" operator="equal">
      <formula>"jan."</formula>
    </cfRule>
  </conditionalFormatting>
  <conditionalFormatting sqref="Y15:Z15">
    <cfRule type="cellIs" dxfId="642" priority="564" operator="equal">
      <formula>"jan."</formula>
    </cfRule>
  </conditionalFormatting>
  <conditionalFormatting sqref="Y15:Z15">
    <cfRule type="cellIs" dxfId="641" priority="563" operator="equal">
      <formula>"jan."</formula>
    </cfRule>
  </conditionalFormatting>
  <conditionalFormatting sqref="Y15:Z15">
    <cfRule type="cellIs" dxfId="640" priority="562" operator="equal">
      <formula>"jan."</formula>
    </cfRule>
  </conditionalFormatting>
  <conditionalFormatting sqref="Y15:Z15">
    <cfRule type="cellIs" dxfId="639" priority="561" operator="equal">
      <formula>"jan."</formula>
    </cfRule>
  </conditionalFormatting>
  <conditionalFormatting sqref="Y15:Z15">
    <cfRule type="cellIs" dxfId="638" priority="560" operator="equal">
      <formula>"jan."</formula>
    </cfRule>
  </conditionalFormatting>
  <conditionalFormatting sqref="Y15:Z15">
    <cfRule type="cellIs" dxfId="637" priority="559" operator="equal">
      <formula>"jan."</formula>
    </cfRule>
  </conditionalFormatting>
  <conditionalFormatting sqref="Y15:Z15">
    <cfRule type="cellIs" dxfId="636" priority="556" operator="equal">
      <formula>"jan."</formula>
    </cfRule>
  </conditionalFormatting>
  <conditionalFormatting sqref="Y15:Z15">
    <cfRule type="cellIs" dxfId="635" priority="555" operator="equal">
      <formula>"jan."</formula>
    </cfRule>
  </conditionalFormatting>
  <conditionalFormatting sqref="Y15:Z15">
    <cfRule type="cellIs" dxfId="634" priority="554" operator="equal">
      <formula>"jan."</formula>
    </cfRule>
  </conditionalFormatting>
  <conditionalFormatting sqref="Y15:Z15">
    <cfRule type="cellIs" dxfId="633" priority="553" operator="equal">
      <formula>"jan."</formula>
    </cfRule>
  </conditionalFormatting>
  <conditionalFormatting sqref="Y15:Z15">
    <cfRule type="cellIs" dxfId="632" priority="552" operator="equal">
      <formula>"jan."</formula>
    </cfRule>
  </conditionalFormatting>
  <conditionalFormatting sqref="Y15:Z15">
    <cfRule type="cellIs" dxfId="631" priority="551" operator="equal">
      <formula>"jan."</formula>
    </cfRule>
  </conditionalFormatting>
  <conditionalFormatting sqref="Y15:Z15">
    <cfRule type="cellIs" dxfId="630" priority="550" operator="equal">
      <formula>"jan."</formula>
    </cfRule>
  </conditionalFormatting>
  <conditionalFormatting sqref="Y15:Z15">
    <cfRule type="cellIs" dxfId="629" priority="549" operator="equal">
      <formula>"jan."</formula>
    </cfRule>
  </conditionalFormatting>
  <conditionalFormatting sqref="Y15:Z15">
    <cfRule type="cellIs" dxfId="628" priority="548" operator="equal">
      <formula>"jan."</formula>
    </cfRule>
  </conditionalFormatting>
  <conditionalFormatting sqref="Y15:Z15">
    <cfRule type="cellIs" dxfId="627" priority="547" operator="equal">
      <formula>"jan."</formula>
    </cfRule>
  </conditionalFormatting>
  <conditionalFormatting sqref="Y15:Z15">
    <cfRule type="cellIs" dxfId="626" priority="546" operator="equal">
      <formula>"jan."</formula>
    </cfRule>
  </conditionalFormatting>
  <conditionalFormatting sqref="Y15:Z15">
    <cfRule type="cellIs" dxfId="625" priority="545" operator="equal">
      <formula>"jan."</formula>
    </cfRule>
  </conditionalFormatting>
  <conditionalFormatting sqref="Y15:Z15">
    <cfRule type="cellIs" dxfId="624" priority="544" operator="equal">
      <formula>"jan."</formula>
    </cfRule>
  </conditionalFormatting>
  <conditionalFormatting sqref="Y15:Z15">
    <cfRule type="cellIs" dxfId="623" priority="543" operator="equal">
      <formula>"jan."</formula>
    </cfRule>
  </conditionalFormatting>
  <conditionalFormatting sqref="Y15:Z15">
    <cfRule type="cellIs" dxfId="622" priority="542" operator="equal">
      <formula>"jan."</formula>
    </cfRule>
  </conditionalFormatting>
  <conditionalFormatting sqref="Y15:Z15">
    <cfRule type="cellIs" dxfId="621" priority="541" operator="equal">
      <formula>"jan."</formula>
    </cfRule>
  </conditionalFormatting>
  <conditionalFormatting sqref="Y15:Z15">
    <cfRule type="cellIs" dxfId="620" priority="540" operator="equal">
      <formula>"jan."</formula>
    </cfRule>
  </conditionalFormatting>
  <conditionalFormatting sqref="Y15:Z15">
    <cfRule type="cellIs" dxfId="619" priority="539" operator="equal">
      <formula>"jan."</formula>
    </cfRule>
  </conditionalFormatting>
  <conditionalFormatting sqref="Y15:Z15">
    <cfRule type="cellIs" dxfId="618" priority="538" operator="equal">
      <formula>"jan."</formula>
    </cfRule>
  </conditionalFormatting>
  <conditionalFormatting sqref="Y15:Z15">
    <cfRule type="cellIs" dxfId="617" priority="537" operator="equal">
      <formula>"jan."</formula>
    </cfRule>
  </conditionalFormatting>
  <conditionalFormatting sqref="Y15:Z15">
    <cfRule type="cellIs" dxfId="616" priority="536" operator="equal">
      <formula>"jan."</formula>
    </cfRule>
  </conditionalFormatting>
  <conditionalFormatting sqref="Y15:Z15">
    <cfRule type="cellIs" dxfId="615" priority="535" operator="equal">
      <formula>"jan."</formula>
    </cfRule>
  </conditionalFormatting>
  <conditionalFormatting sqref="Y15:Z15">
    <cfRule type="cellIs" dxfId="614" priority="534" operator="equal">
      <formula>"jan."</formula>
    </cfRule>
  </conditionalFormatting>
  <conditionalFormatting sqref="Y15:Z15">
    <cfRule type="cellIs" dxfId="613" priority="533" operator="equal">
      <formula>"jan."</formula>
    </cfRule>
  </conditionalFormatting>
  <conditionalFormatting sqref="Y15:Z15">
    <cfRule type="cellIs" dxfId="612" priority="532" operator="equal">
      <formula>"jan."</formula>
    </cfRule>
  </conditionalFormatting>
  <conditionalFormatting sqref="Y15:Z15">
    <cfRule type="cellIs" dxfId="611" priority="531" operator="equal">
      <formula>"jan."</formula>
    </cfRule>
  </conditionalFormatting>
  <conditionalFormatting sqref="Y15:Z15">
    <cfRule type="cellIs" dxfId="610" priority="530" operator="equal">
      <formula>"jan."</formula>
    </cfRule>
  </conditionalFormatting>
  <conditionalFormatting sqref="Y15:Z15">
    <cfRule type="cellIs" dxfId="609" priority="529" operator="equal">
      <formula>"jan."</formula>
    </cfRule>
  </conditionalFormatting>
  <conditionalFormatting sqref="Y15:Z15">
    <cfRule type="cellIs" dxfId="608" priority="528" operator="equal">
      <formula>"jan."</formula>
    </cfRule>
  </conditionalFormatting>
  <conditionalFormatting sqref="Y15:Z15">
    <cfRule type="cellIs" dxfId="607" priority="527" operator="equal">
      <formula>"jan."</formula>
    </cfRule>
  </conditionalFormatting>
  <conditionalFormatting sqref="Y15:Z15">
    <cfRule type="cellIs" dxfId="606" priority="526" operator="equal">
      <formula>"jan."</formula>
    </cfRule>
  </conditionalFormatting>
  <conditionalFormatting sqref="Y15:Z15">
    <cfRule type="cellIs" dxfId="605" priority="525" operator="equal">
      <formula>"jan."</formula>
    </cfRule>
  </conditionalFormatting>
  <conditionalFormatting sqref="Y15:Z15">
    <cfRule type="cellIs" dxfId="604" priority="524" operator="equal">
      <formula>"jan."</formula>
    </cfRule>
  </conditionalFormatting>
  <conditionalFormatting sqref="Y15:Z15">
    <cfRule type="cellIs" dxfId="603" priority="523" operator="equal">
      <formula>"jan."</formula>
    </cfRule>
  </conditionalFormatting>
  <conditionalFormatting sqref="Y15:Z15">
    <cfRule type="cellIs" dxfId="602" priority="522" operator="equal">
      <formula>"jan."</formula>
    </cfRule>
  </conditionalFormatting>
  <conditionalFormatting sqref="Y15:Z15">
    <cfRule type="cellIs" dxfId="601" priority="521" operator="equal">
      <formula>"jan."</formula>
    </cfRule>
  </conditionalFormatting>
  <conditionalFormatting sqref="Y15:Z15">
    <cfRule type="cellIs" dxfId="600" priority="520" operator="equal">
      <formula>"jan."</formula>
    </cfRule>
  </conditionalFormatting>
  <conditionalFormatting sqref="Y15:Z15">
    <cfRule type="cellIs" dxfId="599" priority="519" operator="equal">
      <formula>"jan."</formula>
    </cfRule>
  </conditionalFormatting>
  <conditionalFormatting sqref="Y15:Z15">
    <cfRule type="cellIs" dxfId="598" priority="518" operator="equal">
      <formula>"jan."</formula>
    </cfRule>
  </conditionalFormatting>
  <conditionalFormatting sqref="Y15:Z15">
    <cfRule type="cellIs" dxfId="597" priority="517" operator="equal">
      <formula>"jan."</formula>
    </cfRule>
  </conditionalFormatting>
  <conditionalFormatting sqref="Y15:Z15">
    <cfRule type="cellIs" dxfId="596" priority="516" operator="equal">
      <formula>"jan."</formula>
    </cfRule>
  </conditionalFormatting>
  <conditionalFormatting sqref="Y15:Z15">
    <cfRule type="cellIs" dxfId="595" priority="515" operator="equal">
      <formula>"jan."</formula>
    </cfRule>
  </conditionalFormatting>
  <conditionalFormatting sqref="Y15:Z15">
    <cfRule type="cellIs" dxfId="594" priority="514" operator="equal">
      <formula>"jan."</formula>
    </cfRule>
  </conditionalFormatting>
  <conditionalFormatting sqref="Y15:Z15">
    <cfRule type="cellIs" dxfId="593" priority="513" operator="equal">
      <formula>"jan."</formula>
    </cfRule>
  </conditionalFormatting>
  <conditionalFormatting sqref="Y15:Z15">
    <cfRule type="cellIs" dxfId="592" priority="512" operator="equal">
      <formula>"jan."</formula>
    </cfRule>
  </conditionalFormatting>
  <conditionalFormatting sqref="Y15:Z15">
    <cfRule type="cellIs" dxfId="591" priority="511" operator="equal">
      <formula>"jan."</formula>
    </cfRule>
  </conditionalFormatting>
  <conditionalFormatting sqref="Y15:Z15">
    <cfRule type="cellIs" dxfId="590" priority="510" operator="equal">
      <formula>"jan."</formula>
    </cfRule>
  </conditionalFormatting>
  <conditionalFormatting sqref="Y15:Z15">
    <cfRule type="cellIs" dxfId="589" priority="509" operator="equal">
      <formula>"jan."</formula>
    </cfRule>
  </conditionalFormatting>
  <conditionalFormatting sqref="Y15:Z15">
    <cfRule type="cellIs" dxfId="588" priority="508" operator="equal">
      <formula>"jan."</formula>
    </cfRule>
  </conditionalFormatting>
  <conditionalFormatting sqref="Y15:Z15">
    <cfRule type="cellIs" dxfId="587" priority="507" operator="equal">
      <formula>"jan."</formula>
    </cfRule>
  </conditionalFormatting>
  <conditionalFormatting sqref="Y15:Z15">
    <cfRule type="cellIs" dxfId="586" priority="506" operator="equal">
      <formula>"jan."</formula>
    </cfRule>
  </conditionalFormatting>
  <conditionalFormatting sqref="Y15:Z15">
    <cfRule type="cellIs" dxfId="585" priority="505" operator="equal">
      <formula>"jan."</formula>
    </cfRule>
  </conditionalFormatting>
  <conditionalFormatting sqref="Y15:Z15">
    <cfRule type="cellIs" dxfId="584" priority="504" operator="equal">
      <formula>"jan."</formula>
    </cfRule>
  </conditionalFormatting>
  <conditionalFormatting sqref="Y15:Z15">
    <cfRule type="cellIs" dxfId="583" priority="503" operator="equal">
      <formula>"jan."</formula>
    </cfRule>
  </conditionalFormatting>
  <conditionalFormatting sqref="Y15:Z15">
    <cfRule type="cellIs" dxfId="582" priority="502" operator="equal">
      <formula>"jan."</formula>
    </cfRule>
  </conditionalFormatting>
  <conditionalFormatting sqref="Y15:Z15">
    <cfRule type="cellIs" dxfId="581" priority="501" operator="equal">
      <formula>"jan."</formula>
    </cfRule>
  </conditionalFormatting>
  <conditionalFormatting sqref="Y15:Z15">
    <cfRule type="cellIs" dxfId="580" priority="500" operator="equal">
      <formula>"jan."</formula>
    </cfRule>
  </conditionalFormatting>
  <conditionalFormatting sqref="Y15:Z15">
    <cfRule type="cellIs" dxfId="579" priority="499" operator="equal">
      <formula>"jan."</formula>
    </cfRule>
  </conditionalFormatting>
  <conditionalFormatting sqref="Y15:Z15">
    <cfRule type="cellIs" dxfId="578" priority="498" operator="equal">
      <formula>"jan."</formula>
    </cfRule>
  </conditionalFormatting>
  <conditionalFormatting sqref="Y15:Z15">
    <cfRule type="cellIs" dxfId="577" priority="497" operator="equal">
      <formula>"jan."</formula>
    </cfRule>
  </conditionalFormatting>
  <conditionalFormatting sqref="Y15:Z15">
    <cfRule type="cellIs" dxfId="576" priority="496" operator="equal">
      <formula>"jan."</formula>
    </cfRule>
  </conditionalFormatting>
  <conditionalFormatting sqref="Y15:Z15">
    <cfRule type="cellIs" dxfId="575" priority="495" operator="equal">
      <formula>"jan."</formula>
    </cfRule>
  </conditionalFormatting>
  <conditionalFormatting sqref="Y15:Z15">
    <cfRule type="cellIs" dxfId="574" priority="494" operator="equal">
      <formula>"jan."</formula>
    </cfRule>
  </conditionalFormatting>
  <conditionalFormatting sqref="Y15:Z15">
    <cfRule type="cellIs" dxfId="573" priority="493" operator="equal">
      <formula>"jan."</formula>
    </cfRule>
  </conditionalFormatting>
  <conditionalFormatting sqref="Y15:Z15">
    <cfRule type="cellIs" dxfId="572" priority="492" operator="equal">
      <formula>"jan."</formula>
    </cfRule>
  </conditionalFormatting>
  <conditionalFormatting sqref="Y15:Z15">
    <cfRule type="cellIs" dxfId="571" priority="491" operator="equal">
      <formula>"jan."</formula>
    </cfRule>
  </conditionalFormatting>
  <conditionalFormatting sqref="Y15:Z15">
    <cfRule type="cellIs" dxfId="570" priority="490" operator="equal">
      <formula>"jan."</formula>
    </cfRule>
  </conditionalFormatting>
  <conditionalFormatting sqref="Y15:Z15">
    <cfRule type="cellIs" dxfId="569" priority="489" operator="equal">
      <formula>"jan."</formula>
    </cfRule>
  </conditionalFormatting>
  <conditionalFormatting sqref="Y15:Z15">
    <cfRule type="cellIs" dxfId="568" priority="488" operator="equal">
      <formula>"jan."</formula>
    </cfRule>
  </conditionalFormatting>
  <conditionalFormatting sqref="Y15:Z15">
    <cfRule type="cellIs" dxfId="567" priority="487" operator="equal">
      <formula>"jan."</formula>
    </cfRule>
  </conditionalFormatting>
  <conditionalFormatting sqref="Y15:Z15">
    <cfRule type="cellIs" dxfId="566" priority="486" operator="equal">
      <formula>"jan."</formula>
    </cfRule>
  </conditionalFormatting>
  <conditionalFormatting sqref="Y15:Z15">
    <cfRule type="cellIs" dxfId="565" priority="485" operator="equal">
      <formula>"jan."</formula>
    </cfRule>
  </conditionalFormatting>
  <conditionalFormatting sqref="Y15:Z15">
    <cfRule type="cellIs" dxfId="564" priority="484" operator="equal">
      <formula>"jan."</formula>
    </cfRule>
  </conditionalFormatting>
  <conditionalFormatting sqref="Y15:Z15">
    <cfRule type="cellIs" dxfId="563" priority="483" operator="equal">
      <formula>"jan."</formula>
    </cfRule>
  </conditionalFormatting>
  <conditionalFormatting sqref="Y15:Z15">
    <cfRule type="cellIs" dxfId="562" priority="482" operator="equal">
      <formula>"jan."</formula>
    </cfRule>
  </conditionalFormatting>
  <conditionalFormatting sqref="Y15:Z15">
    <cfRule type="cellIs" dxfId="561" priority="481" operator="equal">
      <formula>"jan."</formula>
    </cfRule>
  </conditionalFormatting>
  <conditionalFormatting sqref="Y15:Z15">
    <cfRule type="cellIs" dxfId="560" priority="480" operator="equal">
      <formula>"jan."</formula>
    </cfRule>
  </conditionalFormatting>
  <conditionalFormatting sqref="Y15:Z15">
    <cfRule type="cellIs" dxfId="559" priority="479" operator="equal">
      <formula>"jan."</formula>
    </cfRule>
  </conditionalFormatting>
  <conditionalFormatting sqref="Y15:Z15">
    <cfRule type="cellIs" dxfId="558" priority="478" operator="equal">
      <formula>"jan."</formula>
    </cfRule>
  </conditionalFormatting>
  <conditionalFormatting sqref="Y15:Z15">
    <cfRule type="cellIs" dxfId="557" priority="477" operator="equal">
      <formula>"jan."</formula>
    </cfRule>
  </conditionalFormatting>
  <conditionalFormatting sqref="Y15:Z15">
    <cfRule type="cellIs" dxfId="556" priority="476" operator="equal">
      <formula>"jan."</formula>
    </cfRule>
  </conditionalFormatting>
  <conditionalFormatting sqref="Y15:Z15">
    <cfRule type="cellIs" dxfId="555" priority="475" operator="equal">
      <formula>"jan."</formula>
    </cfRule>
  </conditionalFormatting>
  <conditionalFormatting sqref="Y15:Z15">
    <cfRule type="cellIs" dxfId="554" priority="474" operator="equal">
      <formula>"jan."</formula>
    </cfRule>
  </conditionalFormatting>
  <conditionalFormatting sqref="Y15:Z15">
    <cfRule type="cellIs" dxfId="553" priority="473" operator="equal">
      <formula>"jan."</formula>
    </cfRule>
  </conditionalFormatting>
  <conditionalFormatting sqref="Y15:Z15">
    <cfRule type="cellIs" dxfId="552" priority="472" operator="equal">
      <formula>"jan."</formula>
    </cfRule>
  </conditionalFormatting>
  <conditionalFormatting sqref="Y15:Z15">
    <cfRule type="cellIs" dxfId="551" priority="471" operator="equal">
      <formula>"jan."</formula>
    </cfRule>
  </conditionalFormatting>
  <conditionalFormatting sqref="Y15:Z15">
    <cfRule type="cellIs" dxfId="550" priority="470" operator="equal">
      <formula>"jan."</formula>
    </cfRule>
  </conditionalFormatting>
  <conditionalFormatting sqref="Y15:Z15">
    <cfRule type="cellIs" dxfId="549" priority="469" operator="equal">
      <formula>"jan."</formula>
    </cfRule>
  </conditionalFormatting>
  <conditionalFormatting sqref="Y15:Z15">
    <cfRule type="cellIs" dxfId="548" priority="468" operator="equal">
      <formula>"jan."</formula>
    </cfRule>
  </conditionalFormatting>
  <conditionalFormatting sqref="Y15:Z15">
    <cfRule type="cellIs" dxfId="547" priority="467" operator="equal">
      <formula>"jan."</formula>
    </cfRule>
  </conditionalFormatting>
  <conditionalFormatting sqref="Y15:Z15">
    <cfRule type="cellIs" dxfId="546" priority="466" operator="equal">
      <formula>"jan."</formula>
    </cfRule>
  </conditionalFormatting>
  <conditionalFormatting sqref="Y15:Z15">
    <cfRule type="cellIs" dxfId="545" priority="465" operator="equal">
      <formula>"jan."</formula>
    </cfRule>
  </conditionalFormatting>
  <conditionalFormatting sqref="Y15:Z15">
    <cfRule type="cellIs" dxfId="544" priority="464" operator="equal">
      <formula>"jan."</formula>
    </cfRule>
  </conditionalFormatting>
  <conditionalFormatting sqref="Y15:Z15">
    <cfRule type="cellIs" dxfId="543" priority="463" operator="equal">
      <formula>"jan."</formula>
    </cfRule>
  </conditionalFormatting>
  <conditionalFormatting sqref="Y15:Z15">
    <cfRule type="cellIs" dxfId="542" priority="462" operator="equal">
      <formula>"jan."</formula>
    </cfRule>
  </conditionalFormatting>
  <conditionalFormatting sqref="Y15:Z15">
    <cfRule type="cellIs" dxfId="541" priority="461" operator="equal">
      <formula>"jan."</formula>
    </cfRule>
  </conditionalFormatting>
  <conditionalFormatting sqref="Y15:Z15">
    <cfRule type="cellIs" dxfId="540" priority="460" operator="equal">
      <formula>"jan."</formula>
    </cfRule>
  </conditionalFormatting>
  <conditionalFormatting sqref="Y15:Z15">
    <cfRule type="cellIs" dxfId="539" priority="459" operator="equal">
      <formula>"jan."</formula>
    </cfRule>
  </conditionalFormatting>
  <conditionalFormatting sqref="Y15:Z15">
    <cfRule type="cellIs" dxfId="538" priority="458" operator="equal">
      <formula>"jan."</formula>
    </cfRule>
  </conditionalFormatting>
  <conditionalFormatting sqref="Y15:Z15">
    <cfRule type="cellIs" dxfId="537" priority="457" operator="equal">
      <formula>"jan."</formula>
    </cfRule>
  </conditionalFormatting>
  <conditionalFormatting sqref="Y15:Z15">
    <cfRule type="cellIs" dxfId="536" priority="456" operator="equal">
      <formula>"jan."</formula>
    </cfRule>
  </conditionalFormatting>
  <conditionalFormatting sqref="Y15:Z15">
    <cfRule type="cellIs" dxfId="535" priority="455" operator="equal">
      <formula>"jan."</formula>
    </cfRule>
  </conditionalFormatting>
  <conditionalFormatting sqref="Y15:Z15">
    <cfRule type="cellIs" dxfId="534" priority="454" operator="equal">
      <formula>"jan."</formula>
    </cfRule>
  </conditionalFormatting>
  <conditionalFormatting sqref="Y15:Z15">
    <cfRule type="cellIs" dxfId="533" priority="453" operator="equal">
      <formula>"jan."</formula>
    </cfRule>
  </conditionalFormatting>
  <conditionalFormatting sqref="Y15:Z15">
    <cfRule type="cellIs" dxfId="532" priority="452" operator="equal">
      <formula>"jan."</formula>
    </cfRule>
  </conditionalFormatting>
  <conditionalFormatting sqref="Y15:Z15">
    <cfRule type="cellIs" dxfId="531" priority="451" operator="equal">
      <formula>"jan."</formula>
    </cfRule>
  </conditionalFormatting>
  <conditionalFormatting sqref="Y15:Z15">
    <cfRule type="cellIs" dxfId="530" priority="450" operator="equal">
      <formula>"jan."</formula>
    </cfRule>
  </conditionalFormatting>
  <conditionalFormatting sqref="Y15:Z15">
    <cfRule type="cellIs" dxfId="529" priority="449" operator="equal">
      <formula>"jan."</formula>
    </cfRule>
  </conditionalFormatting>
  <conditionalFormatting sqref="Y15:Z15">
    <cfRule type="cellIs" dxfId="528" priority="448" operator="equal">
      <formula>"jan."</formula>
    </cfRule>
  </conditionalFormatting>
  <conditionalFormatting sqref="Y15:Z15">
    <cfRule type="cellIs" dxfId="527" priority="447" operator="equal">
      <formula>"jan."</formula>
    </cfRule>
  </conditionalFormatting>
  <conditionalFormatting sqref="Y15:Z15">
    <cfRule type="cellIs" dxfId="526" priority="446" operator="equal">
      <formula>"jan."</formula>
    </cfRule>
  </conditionalFormatting>
  <conditionalFormatting sqref="Y15:Z15">
    <cfRule type="cellIs" dxfId="525" priority="445" operator="equal">
      <formula>"jan."</formula>
    </cfRule>
  </conditionalFormatting>
  <conditionalFormatting sqref="Y15:Z15">
    <cfRule type="cellIs" dxfId="524" priority="444" operator="equal">
      <formula>"jan."</formula>
    </cfRule>
  </conditionalFormatting>
  <conditionalFormatting sqref="Y15:Z15">
    <cfRule type="cellIs" dxfId="523" priority="443" operator="equal">
      <formula>"jan."</formula>
    </cfRule>
  </conditionalFormatting>
  <conditionalFormatting sqref="Y15:Z15">
    <cfRule type="cellIs" dxfId="522" priority="442" operator="equal">
      <formula>"jan."</formula>
    </cfRule>
  </conditionalFormatting>
  <conditionalFormatting sqref="Y15:Z15">
    <cfRule type="cellIs" dxfId="521" priority="440" operator="equal">
      <formula>"jan."</formula>
    </cfRule>
  </conditionalFormatting>
  <conditionalFormatting sqref="Y15:Z15">
    <cfRule type="cellIs" dxfId="520" priority="439" operator="equal">
      <formula>"jan."</formula>
    </cfRule>
  </conditionalFormatting>
  <conditionalFormatting sqref="Y15:Z15">
    <cfRule type="cellIs" dxfId="519" priority="438" operator="equal">
      <formula>"jan."</formula>
    </cfRule>
  </conditionalFormatting>
  <conditionalFormatting sqref="Y15:Z15">
    <cfRule type="cellIs" dxfId="518" priority="437" operator="equal">
      <formula>"jan."</formula>
    </cfRule>
  </conditionalFormatting>
  <conditionalFormatting sqref="Y15:Z15">
    <cfRule type="cellIs" dxfId="517" priority="436" operator="equal">
      <formula>"jan."</formula>
    </cfRule>
  </conditionalFormatting>
  <conditionalFormatting sqref="Y15:Z15">
    <cfRule type="cellIs" dxfId="516" priority="435" operator="equal">
      <formula>"jan."</formula>
    </cfRule>
  </conditionalFormatting>
  <conditionalFormatting sqref="Y15:Z15">
    <cfRule type="cellIs" dxfId="515" priority="434" operator="equal">
      <formula>"jan."</formula>
    </cfRule>
  </conditionalFormatting>
  <conditionalFormatting sqref="Y15:Z15">
    <cfRule type="cellIs" dxfId="514" priority="433" operator="equal">
      <formula>"jan."</formula>
    </cfRule>
  </conditionalFormatting>
  <conditionalFormatting sqref="Y15:Z15">
    <cfRule type="cellIs" dxfId="513" priority="432" operator="equal">
      <formula>"jan."</formula>
    </cfRule>
  </conditionalFormatting>
  <conditionalFormatting sqref="Y15:Z15">
    <cfRule type="cellIs" dxfId="512" priority="431" operator="equal">
      <formula>"jan."</formula>
    </cfRule>
  </conditionalFormatting>
  <conditionalFormatting sqref="Y15:Z15">
    <cfRule type="cellIs" dxfId="511" priority="430" operator="equal">
      <formula>"jan."</formula>
    </cfRule>
  </conditionalFormatting>
  <conditionalFormatting sqref="Y15:Z15">
    <cfRule type="cellIs" dxfId="510" priority="428" operator="equal">
      <formula>"jan."</formula>
    </cfRule>
  </conditionalFormatting>
  <conditionalFormatting sqref="Y15:Z15">
    <cfRule type="cellIs" dxfId="509" priority="427" operator="equal">
      <formula>"jan."</formula>
    </cfRule>
  </conditionalFormatting>
  <conditionalFormatting sqref="Y15:Z15">
    <cfRule type="cellIs" dxfId="508" priority="426" operator="equal">
      <formula>"jan."</formula>
    </cfRule>
  </conditionalFormatting>
  <conditionalFormatting sqref="Y15:Z15">
    <cfRule type="cellIs" dxfId="507" priority="425" operator="equal">
      <formula>"jan."</formula>
    </cfRule>
  </conditionalFormatting>
  <conditionalFormatting sqref="Y15:Z15">
    <cfRule type="cellIs" dxfId="506" priority="424" operator="equal">
      <formula>"jan."</formula>
    </cfRule>
  </conditionalFormatting>
  <conditionalFormatting sqref="Y15:Z15">
    <cfRule type="cellIs" dxfId="505" priority="423" operator="equal">
      <formula>"jan."</formula>
    </cfRule>
  </conditionalFormatting>
  <conditionalFormatting sqref="Y15:Z15">
    <cfRule type="cellIs" dxfId="504" priority="422" operator="equal">
      <formula>"jan."</formula>
    </cfRule>
  </conditionalFormatting>
  <conditionalFormatting sqref="Y15:Z15">
    <cfRule type="cellIs" dxfId="503" priority="421" operator="equal">
      <formula>"jan."</formula>
    </cfRule>
  </conditionalFormatting>
  <conditionalFormatting sqref="Y15:Z15">
    <cfRule type="cellIs" dxfId="502" priority="420" operator="equal">
      <formula>"jan."</formula>
    </cfRule>
  </conditionalFormatting>
  <conditionalFormatting sqref="Y15:Z15">
    <cfRule type="cellIs" dxfId="501" priority="419" operator="equal">
      <formula>"jan."</formula>
    </cfRule>
  </conditionalFormatting>
  <conditionalFormatting sqref="Y15:Z15">
    <cfRule type="cellIs" dxfId="500" priority="417" operator="equal">
      <formula>"jan."</formula>
    </cfRule>
  </conditionalFormatting>
  <conditionalFormatting sqref="Y15:Z15">
    <cfRule type="cellIs" dxfId="499" priority="416" operator="equal">
      <formula>"jan."</formula>
    </cfRule>
  </conditionalFormatting>
  <conditionalFormatting sqref="Y15:Z15">
    <cfRule type="cellIs" dxfId="498" priority="415" operator="equal">
      <formula>"jan."</formula>
    </cfRule>
  </conditionalFormatting>
  <conditionalFormatting sqref="Y15:Z15">
    <cfRule type="cellIs" dxfId="497" priority="414" operator="equal">
      <formula>"jan."</formula>
    </cfRule>
  </conditionalFormatting>
  <conditionalFormatting sqref="Y15:Z15">
    <cfRule type="cellIs" dxfId="496" priority="413" operator="equal">
      <formula>"jan."</formula>
    </cfRule>
  </conditionalFormatting>
  <conditionalFormatting sqref="Y15:Z15">
    <cfRule type="cellIs" dxfId="495" priority="411" operator="equal">
      <formula>"jan."</formula>
    </cfRule>
  </conditionalFormatting>
  <conditionalFormatting sqref="Y15:Z15">
    <cfRule type="cellIs" dxfId="494" priority="409" operator="equal">
      <formula>"jan."</formula>
    </cfRule>
  </conditionalFormatting>
  <conditionalFormatting sqref="Y15:Z15">
    <cfRule type="cellIs" dxfId="493" priority="408" operator="equal">
      <formula>"jan."</formula>
    </cfRule>
  </conditionalFormatting>
  <conditionalFormatting sqref="Y15:Z15">
    <cfRule type="cellIs" dxfId="492" priority="406" operator="equal">
      <formula>"jan."</formula>
    </cfRule>
  </conditionalFormatting>
  <conditionalFormatting sqref="Y15:Z15">
    <cfRule type="cellIs" dxfId="491" priority="405" operator="equal">
      <formula>"jan."</formula>
    </cfRule>
  </conditionalFormatting>
  <conditionalFormatting sqref="Y15:Z15">
    <cfRule type="cellIs" dxfId="490" priority="404" operator="equal">
      <formula>"jan."</formula>
    </cfRule>
  </conditionalFormatting>
  <conditionalFormatting sqref="Y15:Z15">
    <cfRule type="cellIs" dxfId="489" priority="403" operator="equal">
      <formula>"jan."</formula>
    </cfRule>
  </conditionalFormatting>
  <conditionalFormatting sqref="Y15:Z15">
    <cfRule type="cellIs" dxfId="488" priority="401" operator="equal">
      <formula>"jan."</formula>
    </cfRule>
  </conditionalFormatting>
  <conditionalFormatting sqref="Y15:Z15">
    <cfRule type="cellIs" dxfId="487" priority="400" operator="equal">
      <formula>"jan."</formula>
    </cfRule>
  </conditionalFormatting>
  <conditionalFormatting sqref="Y15:Z15">
    <cfRule type="cellIs" dxfId="486" priority="399" operator="equal">
      <formula>"jan."</formula>
    </cfRule>
  </conditionalFormatting>
  <conditionalFormatting sqref="Y15:Z15">
    <cfRule type="cellIs" dxfId="485" priority="398" operator="equal">
      <formula>"jan."</formula>
    </cfRule>
  </conditionalFormatting>
  <conditionalFormatting sqref="Y15:Z15">
    <cfRule type="cellIs" dxfId="484" priority="397" operator="equal">
      <formula>"jan."</formula>
    </cfRule>
  </conditionalFormatting>
  <conditionalFormatting sqref="Y15:Z15">
    <cfRule type="cellIs" dxfId="483" priority="396" operator="equal">
      <formula>"jan."</formula>
    </cfRule>
  </conditionalFormatting>
  <conditionalFormatting sqref="Y15:Z15">
    <cfRule type="cellIs" dxfId="482" priority="395" operator="equal">
      <formula>"jan."</formula>
    </cfRule>
  </conditionalFormatting>
  <conditionalFormatting sqref="Y15:Z15">
    <cfRule type="cellIs" dxfId="481" priority="394" operator="equal">
      <formula>"jan."</formula>
    </cfRule>
  </conditionalFormatting>
  <conditionalFormatting sqref="Y15:Z15">
    <cfRule type="cellIs" dxfId="480" priority="393" operator="equal">
      <formula>"jan."</formula>
    </cfRule>
  </conditionalFormatting>
  <conditionalFormatting sqref="Y15:Z15">
    <cfRule type="cellIs" dxfId="479" priority="392" operator="equal">
      <formula>"jan."</formula>
    </cfRule>
  </conditionalFormatting>
  <conditionalFormatting sqref="Y15:Z15">
    <cfRule type="cellIs" dxfId="478" priority="391" operator="equal">
      <formula>"jan."</formula>
    </cfRule>
  </conditionalFormatting>
  <conditionalFormatting sqref="Y15:Z15">
    <cfRule type="cellIs" dxfId="477" priority="390" operator="equal">
      <formula>"jan."</formula>
    </cfRule>
  </conditionalFormatting>
  <conditionalFormatting sqref="Y15:Z15">
    <cfRule type="cellIs" dxfId="476" priority="389" operator="equal">
      <formula>"jan."</formula>
    </cfRule>
  </conditionalFormatting>
  <conditionalFormatting sqref="Y15:Z15">
    <cfRule type="cellIs" dxfId="475" priority="388" operator="equal">
      <formula>"jan."</formula>
    </cfRule>
  </conditionalFormatting>
  <conditionalFormatting sqref="Y15:Z15">
    <cfRule type="cellIs" dxfId="474" priority="387" operator="equal">
      <formula>"jan."</formula>
    </cfRule>
  </conditionalFormatting>
  <conditionalFormatting sqref="Y15:Z15">
    <cfRule type="cellIs" dxfId="473" priority="386" operator="equal">
      <formula>"jan."</formula>
    </cfRule>
  </conditionalFormatting>
  <conditionalFormatting sqref="Y15:Z15">
    <cfRule type="cellIs" dxfId="472" priority="385" operator="equal">
      <formula>"jan."</formula>
    </cfRule>
  </conditionalFormatting>
  <conditionalFormatting sqref="Y15:Z15">
    <cfRule type="cellIs" dxfId="471" priority="384" operator="equal">
      <formula>"jan."</formula>
    </cfRule>
  </conditionalFormatting>
  <conditionalFormatting sqref="Y15:Z15">
    <cfRule type="cellIs" dxfId="470" priority="383" operator="equal">
      <formula>"jan."</formula>
    </cfRule>
  </conditionalFormatting>
  <conditionalFormatting sqref="Y15:Z15">
    <cfRule type="cellIs" dxfId="469" priority="382" operator="equal">
      <formula>"jan."</formula>
    </cfRule>
  </conditionalFormatting>
  <conditionalFormatting sqref="Y15:Z15">
    <cfRule type="cellIs" dxfId="468" priority="381" operator="equal">
      <formula>"jan."</formula>
    </cfRule>
  </conditionalFormatting>
  <conditionalFormatting sqref="Y15:Z15">
    <cfRule type="cellIs" dxfId="467" priority="379" operator="equal">
      <formula>"jan."</formula>
    </cfRule>
  </conditionalFormatting>
  <conditionalFormatting sqref="Y15:Z15">
    <cfRule type="cellIs" dxfId="466" priority="378" operator="equal">
      <formula>"jan."</formula>
    </cfRule>
  </conditionalFormatting>
  <conditionalFormatting sqref="Y15:Z15">
    <cfRule type="cellIs" dxfId="465" priority="376" operator="equal">
      <formula>"jan."</formula>
    </cfRule>
  </conditionalFormatting>
  <conditionalFormatting sqref="Y15:Z15">
    <cfRule type="cellIs" dxfId="464" priority="373" operator="equal">
      <formula>"jan."</formula>
    </cfRule>
  </conditionalFormatting>
  <conditionalFormatting sqref="Y15:Z15">
    <cfRule type="cellIs" dxfId="463" priority="372" operator="equal">
      <formula>"jan."</formula>
    </cfRule>
  </conditionalFormatting>
  <conditionalFormatting sqref="Y15:Z15">
    <cfRule type="cellIs" dxfId="462" priority="371" operator="equal">
      <formula>"jan."</formula>
    </cfRule>
  </conditionalFormatting>
  <conditionalFormatting sqref="Y15:Z15">
    <cfRule type="cellIs" dxfId="461" priority="370" operator="equal">
      <formula>"jan."</formula>
    </cfRule>
  </conditionalFormatting>
  <conditionalFormatting sqref="Y15:Z15">
    <cfRule type="cellIs" dxfId="460" priority="369" operator="equal">
      <formula>"jan."</formula>
    </cfRule>
  </conditionalFormatting>
  <conditionalFormatting sqref="Y15:Z15">
    <cfRule type="cellIs" dxfId="459" priority="368" operator="equal">
      <formula>"jan."</formula>
    </cfRule>
  </conditionalFormatting>
  <conditionalFormatting sqref="Y15:Z15">
    <cfRule type="cellIs" dxfId="458" priority="367" operator="equal">
      <formula>"jan."</formula>
    </cfRule>
  </conditionalFormatting>
  <conditionalFormatting sqref="Y15:Z15">
    <cfRule type="cellIs" dxfId="457" priority="366" operator="equal">
      <formula>"jan."</formula>
    </cfRule>
  </conditionalFormatting>
  <conditionalFormatting sqref="Y15:Z15">
    <cfRule type="cellIs" dxfId="456" priority="365" operator="equal">
      <formula>"jan."</formula>
    </cfRule>
  </conditionalFormatting>
  <conditionalFormatting sqref="Y15:Z15">
    <cfRule type="cellIs" dxfId="455" priority="363" operator="equal">
      <formula>"jan."</formula>
    </cfRule>
  </conditionalFormatting>
  <conditionalFormatting sqref="Y15:Z15">
    <cfRule type="cellIs" dxfId="454" priority="362" operator="equal">
      <formula>"jan."</formula>
    </cfRule>
  </conditionalFormatting>
  <conditionalFormatting sqref="Y15:Z15">
    <cfRule type="cellIs" dxfId="453" priority="361" operator="equal">
      <formula>"jan."</formula>
    </cfRule>
  </conditionalFormatting>
  <conditionalFormatting sqref="Y15:Z15">
    <cfRule type="cellIs" dxfId="452" priority="360" operator="equal">
      <formula>"jan."</formula>
    </cfRule>
  </conditionalFormatting>
  <conditionalFormatting sqref="Y15:Z15">
    <cfRule type="cellIs" dxfId="451" priority="359" operator="equal">
      <formula>"jan."</formula>
    </cfRule>
  </conditionalFormatting>
  <conditionalFormatting sqref="Y15:Z15">
    <cfRule type="cellIs" dxfId="450" priority="358" operator="equal">
      <formula>"jan."</formula>
    </cfRule>
  </conditionalFormatting>
  <conditionalFormatting sqref="Y15:Z15">
    <cfRule type="cellIs" dxfId="449" priority="356" operator="equal">
      <formula>"jan."</formula>
    </cfRule>
  </conditionalFormatting>
  <conditionalFormatting sqref="Y15:Z15">
    <cfRule type="cellIs" dxfId="448" priority="355" operator="equal">
      <formula>"jan."</formula>
    </cfRule>
  </conditionalFormatting>
  <conditionalFormatting sqref="Y15:Z15">
    <cfRule type="cellIs" dxfId="447" priority="353" operator="equal">
      <formula>"jan."</formula>
    </cfRule>
  </conditionalFormatting>
  <conditionalFormatting sqref="Y15:Z15">
    <cfRule type="cellIs" dxfId="446" priority="351" operator="equal">
      <formula>"jan."</formula>
    </cfRule>
  </conditionalFormatting>
  <conditionalFormatting sqref="Y15:Z15">
    <cfRule type="cellIs" dxfId="445" priority="350" operator="equal">
      <formula>"jan."</formula>
    </cfRule>
  </conditionalFormatting>
  <conditionalFormatting sqref="Y15:Z15">
    <cfRule type="cellIs" dxfId="444" priority="349" operator="equal">
      <formula>"jan."</formula>
    </cfRule>
  </conditionalFormatting>
  <conditionalFormatting sqref="Y15:Z15">
    <cfRule type="cellIs" dxfId="443" priority="348" operator="equal">
      <formula>"jan."</formula>
    </cfRule>
  </conditionalFormatting>
  <conditionalFormatting sqref="Y15:Z15">
    <cfRule type="cellIs" dxfId="442" priority="347" operator="equal">
      <formula>"jan."</formula>
    </cfRule>
  </conditionalFormatting>
  <conditionalFormatting sqref="Y15:Z15">
    <cfRule type="cellIs" dxfId="441" priority="346" operator="equal">
      <formula>"jan."</formula>
    </cfRule>
  </conditionalFormatting>
  <conditionalFormatting sqref="Y15:Z15">
    <cfRule type="cellIs" dxfId="440" priority="345" operator="equal">
      <formula>"jan."</formula>
    </cfRule>
  </conditionalFormatting>
  <conditionalFormatting sqref="Y15:Z15">
    <cfRule type="cellIs" dxfId="439" priority="344" operator="equal">
      <formula>"jan."</formula>
    </cfRule>
  </conditionalFormatting>
  <conditionalFormatting sqref="Y15:Z15">
    <cfRule type="cellIs" dxfId="438" priority="343" operator="equal">
      <formula>"jan."</formula>
    </cfRule>
  </conditionalFormatting>
  <conditionalFormatting sqref="Y15:Z15">
    <cfRule type="cellIs" dxfId="437" priority="342" operator="equal">
      <formula>"jan."</formula>
    </cfRule>
  </conditionalFormatting>
  <conditionalFormatting sqref="Y15:Z15">
    <cfRule type="cellIs" dxfId="436" priority="341" operator="equal">
      <formula>"jan."</formula>
    </cfRule>
  </conditionalFormatting>
  <conditionalFormatting sqref="Y15:Z15">
    <cfRule type="cellIs" dxfId="435" priority="340" operator="equal">
      <formula>"jan."</formula>
    </cfRule>
  </conditionalFormatting>
  <conditionalFormatting sqref="Y15:Z15">
    <cfRule type="cellIs" dxfId="434" priority="338" operator="equal">
      <formula>"jan."</formula>
    </cfRule>
  </conditionalFormatting>
  <conditionalFormatting sqref="Y15:Z15">
    <cfRule type="cellIs" dxfId="433" priority="337" operator="equal">
      <formula>"jan."</formula>
    </cfRule>
  </conditionalFormatting>
  <conditionalFormatting sqref="Y15:Z15">
    <cfRule type="cellIs" dxfId="432" priority="336" operator="equal">
      <formula>"jan."</formula>
    </cfRule>
  </conditionalFormatting>
  <conditionalFormatting sqref="Y15:Z15">
    <cfRule type="cellIs" dxfId="431" priority="335" operator="equal">
      <formula>"jan."</formula>
    </cfRule>
  </conditionalFormatting>
  <conditionalFormatting sqref="Y15:Z15">
    <cfRule type="cellIs" dxfId="430" priority="334" operator="equal">
      <formula>"jan."</formula>
    </cfRule>
  </conditionalFormatting>
  <conditionalFormatting sqref="Y15:Z15">
    <cfRule type="cellIs" dxfId="429" priority="333" operator="equal">
      <formula>"jan."</formula>
    </cfRule>
  </conditionalFormatting>
  <conditionalFormatting sqref="Y15:Z15">
    <cfRule type="cellIs" dxfId="428" priority="332" operator="equal">
      <formula>"jan."</formula>
    </cfRule>
  </conditionalFormatting>
  <conditionalFormatting sqref="Y15:Z15">
    <cfRule type="cellIs" dxfId="427" priority="331" operator="equal">
      <formula>"jan."</formula>
    </cfRule>
  </conditionalFormatting>
  <conditionalFormatting sqref="Y15:Z15">
    <cfRule type="cellIs" dxfId="426" priority="329" operator="equal">
      <formula>"jan."</formula>
    </cfRule>
  </conditionalFormatting>
  <conditionalFormatting sqref="Y15:Z15">
    <cfRule type="cellIs" dxfId="425" priority="328" operator="equal">
      <formula>"jan."</formula>
    </cfRule>
  </conditionalFormatting>
  <conditionalFormatting sqref="Y15:Z15">
    <cfRule type="cellIs" dxfId="424" priority="327" operator="equal">
      <formula>"jan."</formula>
    </cfRule>
  </conditionalFormatting>
  <conditionalFormatting sqref="Y15:Z15">
    <cfRule type="cellIs" dxfId="423" priority="326" operator="equal">
      <formula>"jan."</formula>
    </cfRule>
  </conditionalFormatting>
  <conditionalFormatting sqref="Y15:Z15">
    <cfRule type="cellIs" dxfId="422" priority="325" operator="equal">
      <formula>"jan."</formula>
    </cfRule>
  </conditionalFormatting>
  <conditionalFormatting sqref="Y15:Z15">
    <cfRule type="cellIs" dxfId="421" priority="324" operator="equal">
      <formula>"jan."</formula>
    </cfRule>
  </conditionalFormatting>
  <conditionalFormatting sqref="Y15:Z15">
    <cfRule type="cellIs" dxfId="420" priority="323" operator="equal">
      <formula>"jan."</formula>
    </cfRule>
  </conditionalFormatting>
  <conditionalFormatting sqref="Y15:Z15">
    <cfRule type="cellIs" dxfId="419" priority="322" operator="equal">
      <formula>"jan."</formula>
    </cfRule>
  </conditionalFormatting>
  <conditionalFormatting sqref="Y15:Z15">
    <cfRule type="cellIs" dxfId="418" priority="321" operator="equal">
      <formula>"jan."</formula>
    </cfRule>
  </conditionalFormatting>
  <conditionalFormatting sqref="Y15:Z15">
    <cfRule type="cellIs" dxfId="417" priority="320" operator="equal">
      <formula>"jan."</formula>
    </cfRule>
  </conditionalFormatting>
  <conditionalFormatting sqref="Y15:Z15">
    <cfRule type="cellIs" dxfId="416" priority="319" operator="equal">
      <formula>"jan."</formula>
    </cfRule>
  </conditionalFormatting>
  <conditionalFormatting sqref="Y15:Z15">
    <cfRule type="cellIs" dxfId="415" priority="318" operator="equal">
      <formula>"jan."</formula>
    </cfRule>
  </conditionalFormatting>
  <conditionalFormatting sqref="Y15:Z15">
    <cfRule type="cellIs" dxfId="414" priority="317" operator="equal">
      <formula>"jan."</formula>
    </cfRule>
  </conditionalFormatting>
  <conditionalFormatting sqref="Y15:Z15">
    <cfRule type="cellIs" dxfId="413" priority="316" operator="equal">
      <formula>"jan."</formula>
    </cfRule>
  </conditionalFormatting>
  <conditionalFormatting sqref="Y15:Z15">
    <cfRule type="cellIs" dxfId="412" priority="314" operator="equal">
      <formula>"jan."</formula>
    </cfRule>
  </conditionalFormatting>
  <conditionalFormatting sqref="Y15:Z15">
    <cfRule type="cellIs" dxfId="411" priority="311" operator="equal">
      <formula>"jan."</formula>
    </cfRule>
  </conditionalFormatting>
  <conditionalFormatting sqref="Y15:Z15">
    <cfRule type="cellIs" dxfId="410" priority="310" operator="equal">
      <formula>"jan."</formula>
    </cfRule>
  </conditionalFormatting>
  <conditionalFormatting sqref="Y15:Z15">
    <cfRule type="cellIs" dxfId="409" priority="309" operator="equal">
      <formula>"jan."</formula>
    </cfRule>
  </conditionalFormatting>
  <conditionalFormatting sqref="Y15:Z15">
    <cfRule type="cellIs" dxfId="408" priority="308" operator="equal">
      <formula>"jan."</formula>
    </cfRule>
  </conditionalFormatting>
  <conditionalFormatting sqref="Y15:Z15">
    <cfRule type="cellIs" dxfId="407" priority="307" operator="equal">
      <formula>"jan."</formula>
    </cfRule>
  </conditionalFormatting>
  <conditionalFormatting sqref="Y15:Z15">
    <cfRule type="cellIs" dxfId="406" priority="306" operator="equal">
      <formula>"jan."</formula>
    </cfRule>
  </conditionalFormatting>
  <conditionalFormatting sqref="Y15:Z15">
    <cfRule type="cellIs" dxfId="405" priority="304" operator="equal">
      <formula>"jan."</formula>
    </cfRule>
  </conditionalFormatting>
  <conditionalFormatting sqref="Y15:Z15">
    <cfRule type="cellIs" dxfId="404" priority="303" operator="equal">
      <formula>"jan."</formula>
    </cfRule>
  </conditionalFormatting>
  <conditionalFormatting sqref="Y15:Z15">
    <cfRule type="cellIs" dxfId="403" priority="302" operator="equal">
      <formula>"jan."</formula>
    </cfRule>
  </conditionalFormatting>
  <conditionalFormatting sqref="Y15:Z15">
    <cfRule type="cellIs" dxfId="402" priority="301" operator="equal">
      <formula>"jan."</formula>
    </cfRule>
  </conditionalFormatting>
  <conditionalFormatting sqref="Y15:Z15">
    <cfRule type="cellIs" dxfId="401" priority="300" operator="equal">
      <formula>"jan."</formula>
    </cfRule>
  </conditionalFormatting>
  <conditionalFormatting sqref="Y15:Z15">
    <cfRule type="cellIs" dxfId="400" priority="1085" operator="equal">
      <formula>"jan."</formula>
    </cfRule>
  </conditionalFormatting>
  <conditionalFormatting sqref="Y15:Z15">
    <cfRule type="cellIs" dxfId="399" priority="891" operator="equal">
      <formula>"jan."</formula>
    </cfRule>
  </conditionalFormatting>
  <conditionalFormatting sqref="Y15:Z15">
    <cfRule type="cellIs" dxfId="398" priority="882" operator="equal">
      <formula>"jan."</formula>
    </cfRule>
  </conditionalFormatting>
  <conditionalFormatting sqref="Y15:Z15">
    <cfRule type="cellIs" dxfId="397" priority="841" operator="equal">
      <formula>"jan."</formula>
    </cfRule>
  </conditionalFormatting>
  <conditionalFormatting sqref="Y15:Z15">
    <cfRule type="cellIs" dxfId="396" priority="839" operator="equal">
      <formula>"jan."</formula>
    </cfRule>
  </conditionalFormatting>
  <conditionalFormatting sqref="Y15:Z15">
    <cfRule type="cellIs" dxfId="395" priority="821" operator="equal">
      <formula>"jan."</formula>
    </cfRule>
  </conditionalFormatting>
  <conditionalFormatting sqref="Y15:Z15">
    <cfRule type="cellIs" dxfId="394" priority="810" operator="equal">
      <formula>"jan."</formula>
    </cfRule>
  </conditionalFormatting>
  <conditionalFormatting sqref="Y15:Z15">
    <cfRule type="cellIs" dxfId="393" priority="809" operator="equal">
      <formula>"jan."</formula>
    </cfRule>
  </conditionalFormatting>
  <conditionalFormatting sqref="Y15:Z15">
    <cfRule type="cellIs" dxfId="392" priority="800" operator="equal">
      <formula>"jan."</formula>
    </cfRule>
  </conditionalFormatting>
  <conditionalFormatting sqref="Y15:Z15">
    <cfRule type="cellIs" dxfId="391" priority="698" operator="equal">
      <formula>"jan."</formula>
    </cfRule>
  </conditionalFormatting>
  <conditionalFormatting sqref="Y15:Z15">
    <cfRule type="cellIs" dxfId="390" priority="644" operator="equal">
      <formula>"jan."</formula>
    </cfRule>
  </conditionalFormatting>
  <conditionalFormatting sqref="Y15:Z15">
    <cfRule type="cellIs" dxfId="389" priority="625" operator="equal">
      <formula>"jan."</formula>
    </cfRule>
  </conditionalFormatting>
  <conditionalFormatting sqref="Y15:Z15">
    <cfRule type="cellIs" dxfId="388" priority="577" operator="equal">
      <formula>"jan."</formula>
    </cfRule>
  </conditionalFormatting>
  <conditionalFormatting sqref="Y15:Z15">
    <cfRule type="cellIs" dxfId="387" priority="574" operator="equal">
      <formula>"jan."</formula>
    </cfRule>
  </conditionalFormatting>
  <conditionalFormatting sqref="Y15:Z15">
    <cfRule type="cellIs" dxfId="386" priority="572" operator="equal">
      <formula>"jan."</formula>
    </cfRule>
  </conditionalFormatting>
  <conditionalFormatting sqref="Y15:Z15">
    <cfRule type="cellIs" dxfId="385" priority="558" operator="equal">
      <formula>"jan."</formula>
    </cfRule>
  </conditionalFormatting>
  <conditionalFormatting sqref="Y15:Z15">
    <cfRule type="cellIs" dxfId="384" priority="557" operator="equal">
      <formula>"jan."</formula>
    </cfRule>
  </conditionalFormatting>
  <conditionalFormatting sqref="Y15:Z15">
    <cfRule type="cellIs" dxfId="383" priority="441" operator="equal">
      <formula>"jan."</formula>
    </cfRule>
  </conditionalFormatting>
  <conditionalFormatting sqref="Y15:Z15">
    <cfRule type="cellIs" dxfId="382" priority="429" operator="equal">
      <formula>"jan."</formula>
    </cfRule>
  </conditionalFormatting>
  <conditionalFormatting sqref="Y15:Z15">
    <cfRule type="cellIs" dxfId="381" priority="418" operator="equal">
      <formula>"jan."</formula>
    </cfRule>
  </conditionalFormatting>
  <conditionalFormatting sqref="Y15:Z15">
    <cfRule type="cellIs" dxfId="380" priority="412" operator="equal">
      <formula>"jan."</formula>
    </cfRule>
  </conditionalFormatting>
  <conditionalFormatting sqref="Y15:Z15">
    <cfRule type="cellIs" dxfId="379" priority="410" operator="equal">
      <formula>"jan."</formula>
    </cfRule>
  </conditionalFormatting>
  <conditionalFormatting sqref="Y15:Z15">
    <cfRule type="cellIs" dxfId="378" priority="407" operator="equal">
      <formula>"jan."</formula>
    </cfRule>
  </conditionalFormatting>
  <conditionalFormatting sqref="Y15:Z15">
    <cfRule type="cellIs" dxfId="377" priority="402" operator="equal">
      <formula>"jan."</formula>
    </cfRule>
  </conditionalFormatting>
  <conditionalFormatting sqref="Y15:Z15">
    <cfRule type="cellIs" dxfId="376" priority="380" operator="equal">
      <formula>"jan."</formula>
    </cfRule>
  </conditionalFormatting>
  <conditionalFormatting sqref="Y15:Z15">
    <cfRule type="cellIs" dxfId="375" priority="377" operator="equal">
      <formula>"jan."</formula>
    </cfRule>
  </conditionalFormatting>
  <conditionalFormatting sqref="Y15:Z15">
    <cfRule type="cellIs" dxfId="374" priority="375" operator="equal">
      <formula>"jan."</formula>
    </cfRule>
  </conditionalFormatting>
  <conditionalFormatting sqref="Y15:Z15">
    <cfRule type="cellIs" dxfId="373" priority="374" operator="equal">
      <formula>"jan."</formula>
    </cfRule>
  </conditionalFormatting>
  <conditionalFormatting sqref="Y15:Z15">
    <cfRule type="cellIs" dxfId="372" priority="364" operator="equal">
      <formula>"jan."</formula>
    </cfRule>
  </conditionalFormatting>
  <conditionalFormatting sqref="Y15:Z15">
    <cfRule type="cellIs" dxfId="371" priority="357" operator="equal">
      <formula>"jan."</formula>
    </cfRule>
  </conditionalFormatting>
  <conditionalFormatting sqref="Y15:Z15">
    <cfRule type="cellIs" dxfId="370" priority="354" operator="equal">
      <formula>"jan."</formula>
    </cfRule>
  </conditionalFormatting>
  <conditionalFormatting sqref="Y15:Z15">
    <cfRule type="cellIs" dxfId="369" priority="352" operator="equal">
      <formula>"jan."</formula>
    </cfRule>
  </conditionalFormatting>
  <conditionalFormatting sqref="Y15:Z15">
    <cfRule type="cellIs" dxfId="368" priority="339" operator="equal">
      <formula>"jan."</formula>
    </cfRule>
  </conditionalFormatting>
  <conditionalFormatting sqref="Y15:Z15">
    <cfRule type="cellIs" dxfId="367" priority="330" operator="equal">
      <formula>"jan."</formula>
    </cfRule>
  </conditionalFormatting>
  <conditionalFormatting sqref="Y15:Z15">
    <cfRule type="cellIs" dxfId="366" priority="315" operator="equal">
      <formula>"jan."</formula>
    </cfRule>
  </conditionalFormatting>
  <conditionalFormatting sqref="Y15:Z15">
    <cfRule type="cellIs" dxfId="365" priority="313" operator="equal">
      <formula>"jan."</formula>
    </cfRule>
  </conditionalFormatting>
  <conditionalFormatting sqref="Y15:Z15">
    <cfRule type="cellIs" dxfId="364" priority="312" operator="equal">
      <formula>"jan."</formula>
    </cfRule>
  </conditionalFormatting>
  <conditionalFormatting sqref="Y15:Z15">
    <cfRule type="cellIs" dxfId="363" priority="305" operator="equal">
      <formula>"jan."</formula>
    </cfRule>
  </conditionalFormatting>
  <conditionalFormatting sqref="AJ15">
    <cfRule type="cellIs" dxfId="362" priority="297" operator="equal">
      <formula>"jan."</formula>
    </cfRule>
  </conditionalFormatting>
  <conditionalFormatting sqref="AJ15">
    <cfRule type="cellIs" dxfId="361" priority="299" operator="equal">
      <formula>"jan."</formula>
    </cfRule>
  </conditionalFormatting>
  <conditionalFormatting sqref="AJ15">
    <cfRule type="cellIs" dxfId="360" priority="298" operator="equal">
      <formula>"jan."</formula>
    </cfRule>
  </conditionalFormatting>
  <conditionalFormatting sqref="AJ15">
    <cfRule type="cellIs" dxfId="359" priority="296" operator="equal">
      <formula>"jan."</formula>
    </cfRule>
  </conditionalFormatting>
  <conditionalFormatting sqref="AJ15">
    <cfRule type="cellIs" dxfId="358" priority="295" operator="equal">
      <formula>"jan."</formula>
    </cfRule>
  </conditionalFormatting>
  <conditionalFormatting sqref="AJ15">
    <cfRule type="cellIs" dxfId="357" priority="294" operator="equal">
      <formula>"jan."</formula>
    </cfRule>
  </conditionalFormatting>
  <conditionalFormatting sqref="AJ15">
    <cfRule type="cellIs" dxfId="356" priority="293" operator="equal">
      <formula>"jan."</formula>
    </cfRule>
  </conditionalFormatting>
  <conditionalFormatting sqref="AJ15">
    <cfRule type="cellIs" dxfId="355" priority="292" operator="equal">
      <formula>"jan."</formula>
    </cfRule>
  </conditionalFormatting>
  <conditionalFormatting sqref="AJ15">
    <cfRule type="cellIs" dxfId="354" priority="291" operator="equal">
      <formula>"jan."</formula>
    </cfRule>
  </conditionalFormatting>
  <conditionalFormatting sqref="AJ15">
    <cfRule type="cellIs" dxfId="353" priority="290" operator="equal">
      <formula>"jan."</formula>
    </cfRule>
  </conditionalFormatting>
  <conditionalFormatting sqref="AJ15">
    <cfRule type="cellIs" dxfId="352" priority="289" operator="equal">
      <formula>"jan."</formula>
    </cfRule>
  </conditionalFormatting>
  <conditionalFormatting sqref="AJ15">
    <cfRule type="cellIs" dxfId="351" priority="288" operator="equal">
      <formula>"jan."</formula>
    </cfRule>
  </conditionalFormatting>
  <conditionalFormatting sqref="AJ15">
    <cfRule type="cellIs" dxfId="350" priority="287" operator="equal">
      <formula>"jan."</formula>
    </cfRule>
  </conditionalFormatting>
  <conditionalFormatting sqref="AA15">
    <cfRule type="cellIs" dxfId="349" priority="286" operator="equal">
      <formula>"jan."</formula>
    </cfRule>
  </conditionalFormatting>
  <conditionalFormatting sqref="AA15">
    <cfRule type="cellIs" dxfId="348" priority="285" operator="equal">
      <formula>"jan."</formula>
    </cfRule>
  </conditionalFormatting>
  <conditionalFormatting sqref="AA15">
    <cfRule type="cellIs" dxfId="347" priority="284" operator="equal">
      <formula>"jan."</formula>
    </cfRule>
  </conditionalFormatting>
  <conditionalFormatting sqref="AA15">
    <cfRule type="cellIs" dxfId="346" priority="283" operator="equal">
      <formula>"jan."</formula>
    </cfRule>
  </conditionalFormatting>
  <conditionalFormatting sqref="AA15">
    <cfRule type="cellIs" dxfId="345" priority="282" operator="equal">
      <formula>"jan."</formula>
    </cfRule>
  </conditionalFormatting>
  <conditionalFormatting sqref="AA15">
    <cfRule type="cellIs" dxfId="344" priority="281" operator="equal">
      <formula>"jan."</formula>
    </cfRule>
  </conditionalFormatting>
  <conditionalFormatting sqref="AA15">
    <cfRule type="cellIs" dxfId="343" priority="280" operator="equal">
      <formula>"jan."</formula>
    </cfRule>
  </conditionalFormatting>
  <conditionalFormatting sqref="AA15">
    <cfRule type="cellIs" dxfId="342" priority="279" operator="equal">
      <formula>"jan."</formula>
    </cfRule>
  </conditionalFormatting>
  <conditionalFormatting sqref="AA15">
    <cfRule type="cellIs" dxfId="341" priority="278" operator="equal">
      <formula>"jan."</formula>
    </cfRule>
  </conditionalFormatting>
  <conditionalFormatting sqref="AA15">
    <cfRule type="cellIs" dxfId="340" priority="277" operator="equal">
      <formula>"jan."</formula>
    </cfRule>
  </conditionalFormatting>
  <conditionalFormatting sqref="AA15">
    <cfRule type="cellIs" dxfId="339" priority="276" operator="equal">
      <formula>"jan."</formula>
    </cfRule>
  </conditionalFormatting>
  <conditionalFormatting sqref="AA15">
    <cfRule type="cellIs" dxfId="338" priority="275" operator="equal">
      <formula>"jan."</formula>
    </cfRule>
  </conditionalFormatting>
  <conditionalFormatting sqref="AA15">
    <cfRule type="cellIs" dxfId="337" priority="274" operator="equal">
      <formula>"jan."</formula>
    </cfRule>
  </conditionalFormatting>
  <conditionalFormatting sqref="AA15">
    <cfRule type="cellIs" dxfId="336" priority="273" operator="equal">
      <formula>"jan."</formula>
    </cfRule>
  </conditionalFormatting>
  <conditionalFormatting sqref="AA15">
    <cfRule type="cellIs" dxfId="335" priority="272" operator="equal">
      <formula>"jan."</formula>
    </cfRule>
  </conditionalFormatting>
  <conditionalFormatting sqref="AA15">
    <cfRule type="cellIs" dxfId="334" priority="271" operator="equal">
      <formula>"jan."</formula>
    </cfRule>
  </conditionalFormatting>
  <conditionalFormatting sqref="AA15">
    <cfRule type="cellIs" dxfId="333" priority="270" operator="equal">
      <formula>"jan."</formula>
    </cfRule>
  </conditionalFormatting>
  <conditionalFormatting sqref="AA15">
    <cfRule type="cellIs" dxfId="332" priority="269" operator="equal">
      <formula>"jan."</formula>
    </cfRule>
  </conditionalFormatting>
  <conditionalFormatting sqref="AA15">
    <cfRule type="cellIs" dxfId="331" priority="268" operator="equal">
      <formula>"jan."</formula>
    </cfRule>
  </conditionalFormatting>
  <conditionalFormatting sqref="AA15">
    <cfRule type="cellIs" dxfId="330" priority="267" operator="equal">
      <formula>"jan."</formula>
    </cfRule>
  </conditionalFormatting>
  <conditionalFormatting sqref="AA15">
    <cfRule type="cellIs" dxfId="329" priority="266" operator="equal">
      <formula>"jan."</formula>
    </cfRule>
  </conditionalFormatting>
  <conditionalFormatting sqref="AA15">
    <cfRule type="cellIs" dxfId="328" priority="265" operator="equal">
      <formula>"jan."</formula>
    </cfRule>
  </conditionalFormatting>
  <conditionalFormatting sqref="AA15">
    <cfRule type="cellIs" dxfId="327" priority="264" operator="equal">
      <formula>"jan."</formula>
    </cfRule>
  </conditionalFormatting>
  <conditionalFormatting sqref="AA15">
    <cfRule type="cellIs" dxfId="326" priority="263" operator="equal">
      <formula>"jan."</formula>
    </cfRule>
  </conditionalFormatting>
  <conditionalFormatting sqref="AA15">
    <cfRule type="cellIs" dxfId="325" priority="262" operator="equal">
      <formula>"jan."</formula>
    </cfRule>
  </conditionalFormatting>
  <conditionalFormatting sqref="AA15">
    <cfRule type="cellIs" dxfId="324" priority="261" operator="equal">
      <formula>"jan."</formula>
    </cfRule>
  </conditionalFormatting>
  <conditionalFormatting sqref="AA15">
    <cfRule type="cellIs" dxfId="323" priority="260" operator="equal">
      <formula>"jan."</formula>
    </cfRule>
  </conditionalFormatting>
  <conditionalFormatting sqref="AA15">
    <cfRule type="cellIs" dxfId="322" priority="259" operator="equal">
      <formula>"jan."</formula>
    </cfRule>
  </conditionalFormatting>
  <conditionalFormatting sqref="AA15">
    <cfRule type="cellIs" dxfId="321" priority="258" operator="equal">
      <formula>"jan."</formula>
    </cfRule>
  </conditionalFormatting>
  <conditionalFormatting sqref="AA15">
    <cfRule type="cellIs" dxfId="320" priority="257" operator="equal">
      <formula>"jan."</formula>
    </cfRule>
  </conditionalFormatting>
  <conditionalFormatting sqref="AA15">
    <cfRule type="cellIs" dxfId="319" priority="256" operator="equal">
      <formula>"jan."</formula>
    </cfRule>
  </conditionalFormatting>
  <conditionalFormatting sqref="AA15">
    <cfRule type="cellIs" dxfId="318" priority="255" operator="equal">
      <formula>"jan."</formula>
    </cfRule>
  </conditionalFormatting>
  <conditionalFormatting sqref="AA15">
    <cfRule type="cellIs" dxfId="317" priority="254" operator="equal">
      <formula>"jan."</formula>
    </cfRule>
  </conditionalFormatting>
  <conditionalFormatting sqref="AA15">
    <cfRule type="cellIs" dxfId="316" priority="253" operator="equal">
      <formula>"jan."</formula>
    </cfRule>
  </conditionalFormatting>
  <conditionalFormatting sqref="AA15">
    <cfRule type="cellIs" dxfId="315" priority="252" operator="equal">
      <formula>"jan."</formula>
    </cfRule>
  </conditionalFormatting>
  <conditionalFormatting sqref="AA15">
    <cfRule type="cellIs" dxfId="314" priority="251" operator="equal">
      <formula>"jan."</formula>
    </cfRule>
  </conditionalFormatting>
  <conditionalFormatting sqref="AA15">
    <cfRule type="cellIs" dxfId="313" priority="250" operator="equal">
      <formula>"jan."</formula>
    </cfRule>
  </conditionalFormatting>
  <conditionalFormatting sqref="AA15">
    <cfRule type="cellIs" dxfId="312" priority="249" operator="equal">
      <formula>"jan."</formula>
    </cfRule>
  </conditionalFormatting>
  <conditionalFormatting sqref="AA15">
    <cfRule type="cellIs" dxfId="311" priority="248" operator="equal">
      <formula>"jan."</formula>
    </cfRule>
  </conditionalFormatting>
  <conditionalFormatting sqref="AA15">
    <cfRule type="cellIs" dxfId="310" priority="247" operator="equal">
      <formula>"jan."</formula>
    </cfRule>
  </conditionalFormatting>
  <conditionalFormatting sqref="AA15">
    <cfRule type="cellIs" dxfId="309" priority="246" operator="equal">
      <formula>"jan."</formula>
    </cfRule>
  </conditionalFormatting>
  <conditionalFormatting sqref="AA15">
    <cfRule type="cellIs" dxfId="308" priority="245" operator="equal">
      <formula>"jan."</formula>
    </cfRule>
  </conditionalFormatting>
  <conditionalFormatting sqref="AA15">
    <cfRule type="cellIs" dxfId="307" priority="244" operator="equal">
      <formula>"jan."</formula>
    </cfRule>
  </conditionalFormatting>
  <conditionalFormatting sqref="AA15">
    <cfRule type="cellIs" dxfId="306" priority="243" operator="equal">
      <formula>"jan."</formula>
    </cfRule>
  </conditionalFormatting>
  <conditionalFormatting sqref="AA15">
    <cfRule type="cellIs" dxfId="305" priority="242" operator="equal">
      <formula>"jan."</formula>
    </cfRule>
  </conditionalFormatting>
  <conditionalFormatting sqref="AA15">
    <cfRule type="cellIs" dxfId="304" priority="241" operator="equal">
      <formula>"jan."</formula>
    </cfRule>
  </conditionalFormatting>
  <conditionalFormatting sqref="AA15">
    <cfRule type="cellIs" dxfId="303" priority="240" operator="equal">
      <formula>"jan."</formula>
    </cfRule>
  </conditionalFormatting>
  <conditionalFormatting sqref="AA15">
    <cfRule type="cellIs" dxfId="302" priority="239" operator="equal">
      <formula>"jan."</formula>
    </cfRule>
  </conditionalFormatting>
  <conditionalFormatting sqref="AA15">
    <cfRule type="cellIs" dxfId="301" priority="238" operator="equal">
      <formula>"jan."</formula>
    </cfRule>
  </conditionalFormatting>
  <conditionalFormatting sqref="AA15">
    <cfRule type="cellIs" dxfId="300" priority="237" operator="equal">
      <formula>"jan."</formula>
    </cfRule>
  </conditionalFormatting>
  <conditionalFormatting sqref="AA15">
    <cfRule type="cellIs" dxfId="299" priority="236" operator="equal">
      <formula>"jan."</formula>
    </cfRule>
  </conditionalFormatting>
  <conditionalFormatting sqref="AA15">
    <cfRule type="cellIs" dxfId="298" priority="235" operator="equal">
      <formula>"jan."</formula>
    </cfRule>
  </conditionalFormatting>
  <conditionalFormatting sqref="AA15">
    <cfRule type="cellIs" dxfId="297" priority="234" operator="equal">
      <formula>"jan."</formula>
    </cfRule>
  </conditionalFormatting>
  <conditionalFormatting sqref="AA15">
    <cfRule type="cellIs" dxfId="296" priority="233" operator="equal">
      <formula>"jan."</formula>
    </cfRule>
  </conditionalFormatting>
  <conditionalFormatting sqref="AA15">
    <cfRule type="cellIs" dxfId="295" priority="232" operator="equal">
      <formula>"jan."</formula>
    </cfRule>
  </conditionalFormatting>
  <conditionalFormatting sqref="AA15">
    <cfRule type="cellIs" dxfId="294" priority="231" operator="equal">
      <formula>"jan."</formula>
    </cfRule>
  </conditionalFormatting>
  <conditionalFormatting sqref="AA15">
    <cfRule type="cellIs" dxfId="293" priority="230" operator="equal">
      <formula>"jan."</formula>
    </cfRule>
  </conditionalFormatting>
  <conditionalFormatting sqref="AA15">
    <cfRule type="cellIs" dxfId="292" priority="229" operator="equal">
      <formula>"jan."</formula>
    </cfRule>
  </conditionalFormatting>
  <conditionalFormatting sqref="AA15">
    <cfRule type="cellIs" dxfId="291" priority="228" operator="equal">
      <formula>"jan."</formula>
    </cfRule>
  </conditionalFormatting>
  <conditionalFormatting sqref="AA15">
    <cfRule type="cellIs" dxfId="290" priority="227" operator="equal">
      <formula>"jan."</formula>
    </cfRule>
  </conditionalFormatting>
  <conditionalFormatting sqref="AA15">
    <cfRule type="cellIs" dxfId="289" priority="226" operator="equal">
      <formula>"jan."</formula>
    </cfRule>
  </conditionalFormatting>
  <conditionalFormatting sqref="AA15">
    <cfRule type="cellIs" dxfId="288" priority="225" operator="equal">
      <formula>"jan."</formula>
    </cfRule>
  </conditionalFormatting>
  <conditionalFormatting sqref="AA15">
    <cfRule type="cellIs" dxfId="287" priority="224" operator="equal">
      <formula>"jan."</formula>
    </cfRule>
  </conditionalFormatting>
  <conditionalFormatting sqref="AA15">
    <cfRule type="cellIs" dxfId="286" priority="223" operator="equal">
      <formula>"jan."</formula>
    </cfRule>
  </conditionalFormatting>
  <conditionalFormatting sqref="AA15">
    <cfRule type="cellIs" dxfId="285" priority="222" operator="equal">
      <formula>"jan."</formula>
    </cfRule>
  </conditionalFormatting>
  <conditionalFormatting sqref="AA15">
    <cfRule type="cellIs" dxfId="284" priority="221" operator="equal">
      <formula>"jan."</formula>
    </cfRule>
  </conditionalFormatting>
  <conditionalFormatting sqref="AA15">
    <cfRule type="cellIs" dxfId="283" priority="220" operator="equal">
      <formula>"jan."</formula>
    </cfRule>
  </conditionalFormatting>
  <conditionalFormatting sqref="AA15">
    <cfRule type="cellIs" dxfId="282" priority="219" operator="equal">
      <formula>"jan."</formula>
    </cfRule>
  </conditionalFormatting>
  <conditionalFormatting sqref="AA15">
    <cfRule type="cellIs" dxfId="281" priority="218" operator="equal">
      <formula>"jan."</formula>
    </cfRule>
  </conditionalFormatting>
  <conditionalFormatting sqref="AA15">
    <cfRule type="cellIs" dxfId="280" priority="217" operator="equal">
      <formula>"jan."</formula>
    </cfRule>
  </conditionalFormatting>
  <conditionalFormatting sqref="AA15">
    <cfRule type="cellIs" dxfId="279" priority="216" operator="equal">
      <formula>"jan."</formula>
    </cfRule>
  </conditionalFormatting>
  <conditionalFormatting sqref="AA15">
    <cfRule type="cellIs" dxfId="278" priority="215" operator="equal">
      <formula>"jan."</formula>
    </cfRule>
  </conditionalFormatting>
  <conditionalFormatting sqref="AA15">
    <cfRule type="cellIs" dxfId="277" priority="214" operator="equal">
      <formula>"jan."</formula>
    </cfRule>
  </conditionalFormatting>
  <conditionalFormatting sqref="AA15">
    <cfRule type="cellIs" dxfId="276" priority="213" operator="equal">
      <formula>"jan."</formula>
    </cfRule>
  </conditionalFormatting>
  <conditionalFormatting sqref="AA15">
    <cfRule type="cellIs" dxfId="275" priority="212" operator="equal">
      <formula>"jan."</formula>
    </cfRule>
  </conditionalFormatting>
  <conditionalFormatting sqref="AA15">
    <cfRule type="cellIs" dxfId="274" priority="211" operator="equal">
      <formula>"jan."</formula>
    </cfRule>
  </conditionalFormatting>
  <conditionalFormatting sqref="AA15">
    <cfRule type="cellIs" dxfId="273" priority="210" operator="equal">
      <formula>"jan."</formula>
    </cfRule>
  </conditionalFormatting>
  <conditionalFormatting sqref="AA15">
    <cfRule type="cellIs" dxfId="272" priority="209" operator="equal">
      <formula>"jan."</formula>
    </cfRule>
  </conditionalFormatting>
  <conditionalFormatting sqref="AA15">
    <cfRule type="cellIs" dxfId="271" priority="208" operator="equal">
      <formula>"jan."</formula>
    </cfRule>
  </conditionalFormatting>
  <conditionalFormatting sqref="AA15">
    <cfRule type="cellIs" dxfId="270" priority="207" operator="equal">
      <formula>"jan."</formula>
    </cfRule>
  </conditionalFormatting>
  <conditionalFormatting sqref="AA15">
    <cfRule type="cellIs" dxfId="269" priority="206" operator="equal">
      <formula>"jan."</formula>
    </cfRule>
  </conditionalFormatting>
  <conditionalFormatting sqref="AA15">
    <cfRule type="cellIs" dxfId="268" priority="205" operator="equal">
      <formula>"jan."</formula>
    </cfRule>
  </conditionalFormatting>
  <conditionalFormatting sqref="AA15">
    <cfRule type="cellIs" dxfId="267" priority="204" operator="equal">
      <formula>"jan."</formula>
    </cfRule>
  </conditionalFormatting>
  <conditionalFormatting sqref="AA15">
    <cfRule type="cellIs" dxfId="266" priority="203" operator="equal">
      <formula>"jan."</formula>
    </cfRule>
  </conditionalFormatting>
  <conditionalFormatting sqref="AA15">
    <cfRule type="cellIs" dxfId="265" priority="202" operator="equal">
      <formula>"jan."</formula>
    </cfRule>
  </conditionalFormatting>
  <conditionalFormatting sqref="AA15">
    <cfRule type="cellIs" dxfId="264" priority="201" operator="equal">
      <formula>"jan."</formula>
    </cfRule>
  </conditionalFormatting>
  <conditionalFormatting sqref="AA15">
    <cfRule type="cellIs" dxfId="263" priority="200" operator="equal">
      <formula>"jan."</formula>
    </cfRule>
  </conditionalFormatting>
  <conditionalFormatting sqref="AA15">
    <cfRule type="cellIs" dxfId="262" priority="199" operator="equal">
      <formula>"jan."</formula>
    </cfRule>
  </conditionalFormatting>
  <conditionalFormatting sqref="AA15">
    <cfRule type="cellIs" dxfId="261" priority="198" operator="equal">
      <formula>"jan."</formula>
    </cfRule>
  </conditionalFormatting>
  <conditionalFormatting sqref="AA15">
    <cfRule type="cellIs" dxfId="260" priority="197" operator="equal">
      <formula>"jan."</formula>
    </cfRule>
  </conditionalFormatting>
  <conditionalFormatting sqref="AA15">
    <cfRule type="cellIs" dxfId="259" priority="196" operator="equal">
      <formula>"jan."</formula>
    </cfRule>
  </conditionalFormatting>
  <conditionalFormatting sqref="AA15">
    <cfRule type="cellIs" dxfId="258" priority="194" operator="equal">
      <formula>"jan."</formula>
    </cfRule>
  </conditionalFormatting>
  <conditionalFormatting sqref="AA15">
    <cfRule type="cellIs" dxfId="257" priority="193" operator="equal">
      <formula>"jan."</formula>
    </cfRule>
  </conditionalFormatting>
  <conditionalFormatting sqref="AA15">
    <cfRule type="cellIs" dxfId="256" priority="192" operator="equal">
      <formula>"jan."</formula>
    </cfRule>
  </conditionalFormatting>
  <conditionalFormatting sqref="AA15">
    <cfRule type="cellIs" dxfId="255" priority="191" operator="equal">
      <formula>"jan."</formula>
    </cfRule>
  </conditionalFormatting>
  <conditionalFormatting sqref="AA15">
    <cfRule type="cellIs" dxfId="254" priority="190" operator="equal">
      <formula>"jan."</formula>
    </cfRule>
  </conditionalFormatting>
  <conditionalFormatting sqref="AA15">
    <cfRule type="cellIs" dxfId="253" priority="189" operator="equal">
      <formula>"jan."</formula>
    </cfRule>
  </conditionalFormatting>
  <conditionalFormatting sqref="AA15">
    <cfRule type="cellIs" dxfId="252" priority="188" operator="equal">
      <formula>"jan."</formula>
    </cfRule>
  </conditionalFormatting>
  <conditionalFormatting sqref="AA15">
    <cfRule type="cellIs" dxfId="251" priority="187" operator="equal">
      <formula>"jan."</formula>
    </cfRule>
  </conditionalFormatting>
  <conditionalFormatting sqref="AA15">
    <cfRule type="cellIs" dxfId="250" priority="186" operator="equal">
      <formula>"jan."</formula>
    </cfRule>
  </conditionalFormatting>
  <conditionalFormatting sqref="AA15">
    <cfRule type="cellIs" dxfId="249" priority="185" operator="equal">
      <formula>"jan."</formula>
    </cfRule>
  </conditionalFormatting>
  <conditionalFormatting sqref="AA15">
    <cfRule type="cellIs" dxfId="248" priority="184" operator="equal">
      <formula>"jan."</formula>
    </cfRule>
  </conditionalFormatting>
  <conditionalFormatting sqref="AA15">
    <cfRule type="cellIs" dxfId="247" priority="183" operator="equal">
      <formula>"jan."</formula>
    </cfRule>
  </conditionalFormatting>
  <conditionalFormatting sqref="AA15">
    <cfRule type="cellIs" dxfId="246" priority="182" operator="equal">
      <formula>"jan."</formula>
    </cfRule>
  </conditionalFormatting>
  <conditionalFormatting sqref="AA15">
    <cfRule type="cellIs" dxfId="245" priority="181" operator="equal">
      <formula>"jan."</formula>
    </cfRule>
  </conditionalFormatting>
  <conditionalFormatting sqref="AA15">
    <cfRule type="cellIs" dxfId="244" priority="180" operator="equal">
      <formula>"jan."</formula>
    </cfRule>
  </conditionalFormatting>
  <conditionalFormatting sqref="AA15">
    <cfRule type="cellIs" dxfId="243" priority="179" operator="equal">
      <formula>"jan."</formula>
    </cfRule>
  </conditionalFormatting>
  <conditionalFormatting sqref="AA15">
    <cfRule type="cellIs" dxfId="242" priority="178" operator="equal">
      <formula>"jan."</formula>
    </cfRule>
  </conditionalFormatting>
  <conditionalFormatting sqref="AA15">
    <cfRule type="cellIs" dxfId="241" priority="177" operator="equal">
      <formula>"jan."</formula>
    </cfRule>
  </conditionalFormatting>
  <conditionalFormatting sqref="AA15">
    <cfRule type="cellIs" dxfId="240" priority="176" operator="equal">
      <formula>"jan."</formula>
    </cfRule>
  </conditionalFormatting>
  <conditionalFormatting sqref="AA15">
    <cfRule type="cellIs" dxfId="239" priority="175" operator="equal">
      <formula>"jan."</formula>
    </cfRule>
  </conditionalFormatting>
  <conditionalFormatting sqref="AA15">
    <cfRule type="cellIs" dxfId="238" priority="174" operator="equal">
      <formula>"jan."</formula>
    </cfRule>
  </conditionalFormatting>
  <conditionalFormatting sqref="AA15">
    <cfRule type="cellIs" dxfId="237" priority="172" operator="equal">
      <formula>"jan."</formula>
    </cfRule>
  </conditionalFormatting>
  <conditionalFormatting sqref="AA15">
    <cfRule type="cellIs" dxfId="236" priority="170" operator="equal">
      <formula>"jan."</formula>
    </cfRule>
  </conditionalFormatting>
  <conditionalFormatting sqref="AA15">
    <cfRule type="cellIs" dxfId="235" priority="169" operator="equal">
      <formula>"jan."</formula>
    </cfRule>
  </conditionalFormatting>
  <conditionalFormatting sqref="AA15">
    <cfRule type="cellIs" dxfId="234" priority="168" operator="equal">
      <formula>"jan."</formula>
    </cfRule>
  </conditionalFormatting>
  <conditionalFormatting sqref="AA15">
    <cfRule type="cellIs" dxfId="233" priority="167" operator="equal">
      <formula>"jan."</formula>
    </cfRule>
  </conditionalFormatting>
  <conditionalFormatting sqref="AA15">
    <cfRule type="cellIs" dxfId="232" priority="166" operator="equal">
      <formula>"jan."</formula>
    </cfRule>
  </conditionalFormatting>
  <conditionalFormatting sqref="AA15">
    <cfRule type="cellIs" dxfId="231" priority="165" operator="equal">
      <formula>"jan."</formula>
    </cfRule>
  </conditionalFormatting>
  <conditionalFormatting sqref="AA15">
    <cfRule type="cellIs" dxfId="230" priority="164" operator="equal">
      <formula>"jan."</formula>
    </cfRule>
  </conditionalFormatting>
  <conditionalFormatting sqref="AA15">
    <cfRule type="cellIs" dxfId="229" priority="163" operator="equal">
      <formula>"jan."</formula>
    </cfRule>
  </conditionalFormatting>
  <conditionalFormatting sqref="AA15">
    <cfRule type="cellIs" dxfId="228" priority="162" operator="equal">
      <formula>"jan."</formula>
    </cfRule>
  </conditionalFormatting>
  <conditionalFormatting sqref="AA15">
    <cfRule type="cellIs" dxfId="227" priority="161" operator="equal">
      <formula>"jan."</formula>
    </cfRule>
  </conditionalFormatting>
  <conditionalFormatting sqref="AA15">
    <cfRule type="cellIs" dxfId="226" priority="160" operator="equal">
      <formula>"jan."</formula>
    </cfRule>
  </conditionalFormatting>
  <conditionalFormatting sqref="AA15">
    <cfRule type="cellIs" dxfId="225" priority="159" operator="equal">
      <formula>"jan."</formula>
    </cfRule>
  </conditionalFormatting>
  <conditionalFormatting sqref="AA15">
    <cfRule type="cellIs" dxfId="224" priority="158" operator="equal">
      <formula>"jan."</formula>
    </cfRule>
  </conditionalFormatting>
  <conditionalFormatting sqref="AA15">
    <cfRule type="cellIs" dxfId="223" priority="157" operator="equal">
      <formula>"jan."</formula>
    </cfRule>
  </conditionalFormatting>
  <conditionalFormatting sqref="AA15">
    <cfRule type="cellIs" dxfId="222" priority="156" operator="equal">
      <formula>"jan."</formula>
    </cfRule>
  </conditionalFormatting>
  <conditionalFormatting sqref="AA15">
    <cfRule type="cellIs" dxfId="221" priority="155" operator="equal">
      <formula>"jan."</formula>
    </cfRule>
  </conditionalFormatting>
  <conditionalFormatting sqref="AA15">
    <cfRule type="cellIs" dxfId="220" priority="154" operator="equal">
      <formula>"jan."</formula>
    </cfRule>
  </conditionalFormatting>
  <conditionalFormatting sqref="AA15">
    <cfRule type="cellIs" dxfId="219" priority="153" operator="equal">
      <formula>"jan."</formula>
    </cfRule>
  </conditionalFormatting>
  <conditionalFormatting sqref="AA15">
    <cfRule type="cellIs" dxfId="218" priority="152" operator="equal">
      <formula>"jan."</formula>
    </cfRule>
  </conditionalFormatting>
  <conditionalFormatting sqref="AA15">
    <cfRule type="cellIs" dxfId="217" priority="151" operator="equal">
      <formula>"jan."</formula>
    </cfRule>
  </conditionalFormatting>
  <conditionalFormatting sqref="AA15">
    <cfRule type="cellIs" dxfId="216" priority="150" operator="equal">
      <formula>"jan."</formula>
    </cfRule>
  </conditionalFormatting>
  <conditionalFormatting sqref="AA15">
    <cfRule type="cellIs" dxfId="215" priority="149" operator="equal">
      <formula>"jan."</formula>
    </cfRule>
  </conditionalFormatting>
  <conditionalFormatting sqref="AA15">
    <cfRule type="cellIs" dxfId="214" priority="148" operator="equal">
      <formula>"jan."</formula>
    </cfRule>
  </conditionalFormatting>
  <conditionalFormatting sqref="AA15">
    <cfRule type="cellIs" dxfId="213" priority="147" operator="equal">
      <formula>"jan."</formula>
    </cfRule>
  </conditionalFormatting>
  <conditionalFormatting sqref="AA15">
    <cfRule type="cellIs" dxfId="212" priority="146" operator="equal">
      <formula>"jan."</formula>
    </cfRule>
  </conditionalFormatting>
  <conditionalFormatting sqref="AA15">
    <cfRule type="cellIs" dxfId="211" priority="145" operator="equal">
      <formula>"jan."</formula>
    </cfRule>
  </conditionalFormatting>
  <conditionalFormatting sqref="AA15">
    <cfRule type="cellIs" dxfId="210" priority="144" operator="equal">
      <formula>"jan."</formula>
    </cfRule>
  </conditionalFormatting>
  <conditionalFormatting sqref="AA15">
    <cfRule type="cellIs" dxfId="209" priority="143" operator="equal">
      <formula>"jan."</formula>
    </cfRule>
  </conditionalFormatting>
  <conditionalFormatting sqref="AA15">
    <cfRule type="cellIs" dxfId="208" priority="142" operator="equal">
      <formula>"jan."</formula>
    </cfRule>
  </conditionalFormatting>
  <conditionalFormatting sqref="AA15">
    <cfRule type="cellIs" dxfId="207" priority="141" operator="equal">
      <formula>"jan."</formula>
    </cfRule>
  </conditionalFormatting>
  <conditionalFormatting sqref="AA15">
    <cfRule type="cellIs" dxfId="206" priority="140" operator="equal">
      <formula>"jan."</formula>
    </cfRule>
  </conditionalFormatting>
  <conditionalFormatting sqref="AA15">
    <cfRule type="cellIs" dxfId="205" priority="139" operator="equal">
      <formula>"jan."</formula>
    </cfRule>
  </conditionalFormatting>
  <conditionalFormatting sqref="AA15">
    <cfRule type="cellIs" dxfId="204" priority="138" operator="equal">
      <formula>"jan."</formula>
    </cfRule>
  </conditionalFormatting>
  <conditionalFormatting sqref="AA15">
    <cfRule type="cellIs" dxfId="203" priority="137" operator="equal">
      <formula>"jan."</formula>
    </cfRule>
  </conditionalFormatting>
  <conditionalFormatting sqref="AA15">
    <cfRule type="cellIs" dxfId="202" priority="136" operator="equal">
      <formula>"jan."</formula>
    </cfRule>
  </conditionalFormatting>
  <conditionalFormatting sqref="AA15">
    <cfRule type="cellIs" dxfId="201" priority="135" operator="equal">
      <formula>"jan."</formula>
    </cfRule>
  </conditionalFormatting>
  <conditionalFormatting sqref="AA15">
    <cfRule type="cellIs" dxfId="200" priority="134" operator="equal">
      <formula>"jan."</formula>
    </cfRule>
  </conditionalFormatting>
  <conditionalFormatting sqref="AA15">
    <cfRule type="cellIs" dxfId="199" priority="133" operator="equal">
      <formula>"jan."</formula>
    </cfRule>
  </conditionalFormatting>
  <conditionalFormatting sqref="AA15">
    <cfRule type="cellIs" dxfId="198" priority="132" operator="equal">
      <formula>"jan."</formula>
    </cfRule>
  </conditionalFormatting>
  <conditionalFormatting sqref="AA15">
    <cfRule type="cellIs" dxfId="197" priority="131" operator="equal">
      <formula>"jan."</formula>
    </cfRule>
  </conditionalFormatting>
  <conditionalFormatting sqref="AA15">
    <cfRule type="cellIs" dxfId="196" priority="130" operator="equal">
      <formula>"jan."</formula>
    </cfRule>
  </conditionalFormatting>
  <conditionalFormatting sqref="AA15">
    <cfRule type="cellIs" dxfId="195" priority="129" operator="equal">
      <formula>"jan."</formula>
    </cfRule>
  </conditionalFormatting>
  <conditionalFormatting sqref="AA15">
    <cfRule type="cellIs" dxfId="194" priority="128" operator="equal">
      <formula>"jan."</formula>
    </cfRule>
  </conditionalFormatting>
  <conditionalFormatting sqref="AA15">
    <cfRule type="cellIs" dxfId="193" priority="127" operator="equal">
      <formula>"jan."</formula>
    </cfRule>
  </conditionalFormatting>
  <conditionalFormatting sqref="AA15">
    <cfRule type="cellIs" dxfId="192" priority="126" operator="equal">
      <formula>"jan."</formula>
    </cfRule>
  </conditionalFormatting>
  <conditionalFormatting sqref="AA15">
    <cfRule type="cellIs" dxfId="191" priority="125" operator="equal">
      <formula>"jan."</formula>
    </cfRule>
  </conditionalFormatting>
  <conditionalFormatting sqref="AA15">
    <cfRule type="cellIs" dxfId="190" priority="124" operator="equal">
      <formula>"jan."</formula>
    </cfRule>
  </conditionalFormatting>
  <conditionalFormatting sqref="AA15">
    <cfRule type="cellIs" dxfId="189" priority="123" operator="equal">
      <formula>"jan."</formula>
    </cfRule>
  </conditionalFormatting>
  <conditionalFormatting sqref="AA15">
    <cfRule type="cellIs" dxfId="188" priority="122" operator="equal">
      <formula>"jan."</formula>
    </cfRule>
  </conditionalFormatting>
  <conditionalFormatting sqref="AA15">
    <cfRule type="cellIs" dxfId="187" priority="121" operator="equal">
      <formula>"jan."</formula>
    </cfRule>
  </conditionalFormatting>
  <conditionalFormatting sqref="AA15">
    <cfRule type="cellIs" dxfId="186" priority="120" operator="equal">
      <formula>"jan."</formula>
    </cfRule>
  </conditionalFormatting>
  <conditionalFormatting sqref="AA15">
    <cfRule type="cellIs" dxfId="185" priority="119" operator="equal">
      <formula>"jan."</formula>
    </cfRule>
  </conditionalFormatting>
  <conditionalFormatting sqref="AA15">
    <cfRule type="cellIs" dxfId="184" priority="118" operator="equal">
      <formula>"jan."</formula>
    </cfRule>
  </conditionalFormatting>
  <conditionalFormatting sqref="AA15">
    <cfRule type="cellIs" dxfId="183" priority="117" operator="equal">
      <formula>"jan."</formula>
    </cfRule>
  </conditionalFormatting>
  <conditionalFormatting sqref="AA15">
    <cfRule type="cellIs" dxfId="182" priority="116" operator="equal">
      <formula>"jan."</formula>
    </cfRule>
  </conditionalFormatting>
  <conditionalFormatting sqref="AA15">
    <cfRule type="cellIs" dxfId="181" priority="115" operator="equal">
      <formula>"jan."</formula>
    </cfRule>
  </conditionalFormatting>
  <conditionalFormatting sqref="AA15">
    <cfRule type="cellIs" dxfId="180" priority="114" operator="equal">
      <formula>"jan."</formula>
    </cfRule>
  </conditionalFormatting>
  <conditionalFormatting sqref="AA15">
    <cfRule type="cellIs" dxfId="179" priority="113" operator="equal">
      <formula>"jan."</formula>
    </cfRule>
  </conditionalFormatting>
  <conditionalFormatting sqref="AA15">
    <cfRule type="cellIs" dxfId="178" priority="112" operator="equal">
      <formula>"jan."</formula>
    </cfRule>
  </conditionalFormatting>
  <conditionalFormatting sqref="AA15">
    <cfRule type="cellIs" dxfId="177" priority="111" operator="equal">
      <formula>"jan."</formula>
    </cfRule>
  </conditionalFormatting>
  <conditionalFormatting sqref="AA15">
    <cfRule type="cellIs" dxfId="176" priority="110" operator="equal">
      <formula>"jan."</formula>
    </cfRule>
  </conditionalFormatting>
  <conditionalFormatting sqref="AA15">
    <cfRule type="cellIs" dxfId="175" priority="109" operator="equal">
      <formula>"jan."</formula>
    </cfRule>
  </conditionalFormatting>
  <conditionalFormatting sqref="AA15">
    <cfRule type="cellIs" dxfId="174" priority="108" operator="equal">
      <formula>"jan."</formula>
    </cfRule>
  </conditionalFormatting>
  <conditionalFormatting sqref="AA15">
    <cfRule type="cellIs" dxfId="173" priority="107" operator="equal">
      <formula>"jan."</formula>
    </cfRule>
  </conditionalFormatting>
  <conditionalFormatting sqref="AA15">
    <cfRule type="cellIs" dxfId="172" priority="106" operator="equal">
      <formula>"jan."</formula>
    </cfRule>
  </conditionalFormatting>
  <conditionalFormatting sqref="AA15">
    <cfRule type="cellIs" dxfId="171" priority="105" operator="equal">
      <formula>"jan."</formula>
    </cfRule>
  </conditionalFormatting>
  <conditionalFormatting sqref="AA15">
    <cfRule type="cellIs" dxfId="170" priority="104" operator="equal">
      <formula>"jan."</formula>
    </cfRule>
  </conditionalFormatting>
  <conditionalFormatting sqref="AA15">
    <cfRule type="cellIs" dxfId="169" priority="103" operator="equal">
      <formula>"jan."</formula>
    </cfRule>
  </conditionalFormatting>
  <conditionalFormatting sqref="AA15">
    <cfRule type="cellIs" dxfId="168" priority="102" operator="equal">
      <formula>"jan."</formula>
    </cfRule>
  </conditionalFormatting>
  <conditionalFormatting sqref="AA15">
    <cfRule type="cellIs" dxfId="167" priority="101" operator="equal">
      <formula>"jan."</formula>
    </cfRule>
  </conditionalFormatting>
  <conditionalFormatting sqref="AA15">
    <cfRule type="cellIs" dxfId="166" priority="100" operator="equal">
      <formula>"jan."</formula>
    </cfRule>
  </conditionalFormatting>
  <conditionalFormatting sqref="AA15">
    <cfRule type="cellIs" dxfId="165" priority="99" operator="equal">
      <formula>"jan."</formula>
    </cfRule>
  </conditionalFormatting>
  <conditionalFormatting sqref="AA15">
    <cfRule type="cellIs" dxfId="164" priority="98" operator="equal">
      <formula>"jan."</formula>
    </cfRule>
  </conditionalFormatting>
  <conditionalFormatting sqref="AA15">
    <cfRule type="cellIs" dxfId="163" priority="97" operator="equal">
      <formula>"jan."</formula>
    </cfRule>
  </conditionalFormatting>
  <conditionalFormatting sqref="AA15">
    <cfRule type="cellIs" dxfId="162" priority="96" operator="equal">
      <formula>"jan."</formula>
    </cfRule>
  </conditionalFormatting>
  <conditionalFormatting sqref="AA15">
    <cfRule type="cellIs" dxfId="161" priority="95" operator="equal">
      <formula>"jan."</formula>
    </cfRule>
  </conditionalFormatting>
  <conditionalFormatting sqref="AA15">
    <cfRule type="cellIs" dxfId="160" priority="94" operator="equal">
      <formula>"jan."</formula>
    </cfRule>
  </conditionalFormatting>
  <conditionalFormatting sqref="AA15">
    <cfRule type="cellIs" dxfId="159" priority="93" operator="equal">
      <formula>"jan."</formula>
    </cfRule>
  </conditionalFormatting>
  <conditionalFormatting sqref="AA15">
    <cfRule type="cellIs" dxfId="158" priority="92" operator="equal">
      <formula>"jan."</formula>
    </cfRule>
  </conditionalFormatting>
  <conditionalFormatting sqref="AA15">
    <cfRule type="cellIs" dxfId="157" priority="91" operator="equal">
      <formula>"jan."</formula>
    </cfRule>
  </conditionalFormatting>
  <conditionalFormatting sqref="AA15">
    <cfRule type="cellIs" dxfId="156" priority="90" operator="equal">
      <formula>"jan."</formula>
    </cfRule>
  </conditionalFormatting>
  <conditionalFormatting sqref="AA15">
    <cfRule type="cellIs" dxfId="155" priority="89" operator="equal">
      <formula>"jan."</formula>
    </cfRule>
  </conditionalFormatting>
  <conditionalFormatting sqref="AA15">
    <cfRule type="cellIs" dxfId="154" priority="88" operator="equal">
      <formula>"jan."</formula>
    </cfRule>
  </conditionalFormatting>
  <conditionalFormatting sqref="AA15">
    <cfRule type="cellIs" dxfId="153" priority="87" operator="equal">
      <formula>"jan."</formula>
    </cfRule>
  </conditionalFormatting>
  <conditionalFormatting sqref="AA15">
    <cfRule type="cellIs" dxfId="152" priority="86" operator="equal">
      <formula>"jan."</formula>
    </cfRule>
  </conditionalFormatting>
  <conditionalFormatting sqref="AA15">
    <cfRule type="cellIs" dxfId="151" priority="85" operator="equal">
      <formula>"jan."</formula>
    </cfRule>
  </conditionalFormatting>
  <conditionalFormatting sqref="AA15">
    <cfRule type="cellIs" dxfId="150" priority="84" operator="equal">
      <formula>"jan."</formula>
    </cfRule>
  </conditionalFormatting>
  <conditionalFormatting sqref="AA15">
    <cfRule type="cellIs" dxfId="149" priority="83" operator="equal">
      <formula>"jan."</formula>
    </cfRule>
  </conditionalFormatting>
  <conditionalFormatting sqref="AA15">
    <cfRule type="cellIs" dxfId="148" priority="82" operator="equal">
      <formula>"jan."</formula>
    </cfRule>
  </conditionalFormatting>
  <conditionalFormatting sqref="AA15">
    <cfRule type="cellIs" dxfId="147" priority="81" operator="equal">
      <formula>"jan."</formula>
    </cfRule>
  </conditionalFormatting>
  <conditionalFormatting sqref="AA15">
    <cfRule type="cellIs" dxfId="146" priority="80" operator="equal">
      <formula>"jan."</formula>
    </cfRule>
  </conditionalFormatting>
  <conditionalFormatting sqref="AA15">
    <cfRule type="cellIs" dxfId="145" priority="79" operator="equal">
      <formula>"jan."</formula>
    </cfRule>
  </conditionalFormatting>
  <conditionalFormatting sqref="AA15">
    <cfRule type="cellIs" dxfId="144" priority="78" operator="equal">
      <formula>"jan."</formula>
    </cfRule>
  </conditionalFormatting>
  <conditionalFormatting sqref="AA15">
    <cfRule type="cellIs" dxfId="143" priority="77" operator="equal">
      <formula>"jan."</formula>
    </cfRule>
  </conditionalFormatting>
  <conditionalFormatting sqref="AA15">
    <cfRule type="cellIs" dxfId="142" priority="76" operator="equal">
      <formula>"jan."</formula>
    </cfRule>
  </conditionalFormatting>
  <conditionalFormatting sqref="AA15">
    <cfRule type="cellIs" dxfId="141" priority="75" operator="equal">
      <formula>"jan."</formula>
    </cfRule>
  </conditionalFormatting>
  <conditionalFormatting sqref="AA15">
    <cfRule type="cellIs" dxfId="140" priority="74" operator="equal">
      <formula>"jan."</formula>
    </cfRule>
  </conditionalFormatting>
  <conditionalFormatting sqref="AA15">
    <cfRule type="cellIs" dxfId="139" priority="73" operator="equal">
      <formula>"jan."</formula>
    </cfRule>
  </conditionalFormatting>
  <conditionalFormatting sqref="AA15">
    <cfRule type="cellIs" dxfId="138" priority="72" operator="equal">
      <formula>"jan."</formula>
    </cfRule>
  </conditionalFormatting>
  <conditionalFormatting sqref="AA15">
    <cfRule type="cellIs" dxfId="137" priority="71" operator="equal">
      <formula>"jan."</formula>
    </cfRule>
  </conditionalFormatting>
  <conditionalFormatting sqref="AA15">
    <cfRule type="cellIs" dxfId="136" priority="70" operator="equal">
      <formula>"jan."</formula>
    </cfRule>
  </conditionalFormatting>
  <conditionalFormatting sqref="AA15">
    <cfRule type="cellIs" dxfId="135" priority="68" operator="equal">
      <formula>"jan."</formula>
    </cfRule>
  </conditionalFormatting>
  <conditionalFormatting sqref="AA15">
    <cfRule type="cellIs" dxfId="134" priority="67" operator="equal">
      <formula>"jan."</formula>
    </cfRule>
  </conditionalFormatting>
  <conditionalFormatting sqref="AA15">
    <cfRule type="cellIs" dxfId="133" priority="195" operator="equal">
      <formula>"jan."</formula>
    </cfRule>
  </conditionalFormatting>
  <conditionalFormatting sqref="AA15">
    <cfRule type="cellIs" dxfId="132" priority="173" operator="equal">
      <formula>"jan."</formula>
    </cfRule>
  </conditionalFormatting>
  <conditionalFormatting sqref="AA15">
    <cfRule type="cellIs" dxfId="131" priority="171" operator="equal">
      <formula>"jan."</formula>
    </cfRule>
  </conditionalFormatting>
  <conditionalFormatting sqref="AA15">
    <cfRule type="cellIs" dxfId="130" priority="69" operator="equal">
      <formula>"jan."</formula>
    </cfRule>
  </conditionalFormatting>
  <conditionalFormatting sqref="AA15">
    <cfRule type="cellIs" dxfId="129" priority="66" operator="equal">
      <formula>"jan."</formula>
    </cfRule>
  </conditionalFormatting>
  <conditionalFormatting sqref="AA15">
    <cfRule type="cellIs" dxfId="128" priority="65" operator="equal">
      <formula>"jan."</formula>
    </cfRule>
  </conditionalFormatting>
  <conditionalFormatting sqref="AA15">
    <cfRule type="cellIs" dxfId="127" priority="64" operator="equal">
      <formula>"jan."</formula>
    </cfRule>
  </conditionalFormatting>
  <conditionalFormatting sqref="AA15">
    <cfRule type="cellIs" dxfId="126" priority="63" operator="equal">
      <formula>"jan."</formula>
    </cfRule>
  </conditionalFormatting>
  <conditionalFormatting sqref="AA15">
    <cfRule type="cellIs" dxfId="125" priority="62" operator="equal">
      <formula>"jan."</formula>
    </cfRule>
  </conditionalFormatting>
  <conditionalFormatting sqref="AA15">
    <cfRule type="cellIs" dxfId="124" priority="61" operator="equal">
      <formula>"jan."</formula>
    </cfRule>
  </conditionalFormatting>
  <conditionalFormatting sqref="AA15">
    <cfRule type="cellIs" dxfId="123" priority="60" operator="equal">
      <formula>"jan."</formula>
    </cfRule>
  </conditionalFormatting>
  <conditionalFormatting sqref="AA15">
    <cfRule type="cellIs" dxfId="122" priority="59" operator="equal">
      <formula>"jan."</formula>
    </cfRule>
  </conditionalFormatting>
  <conditionalFormatting sqref="AA15">
    <cfRule type="cellIs" dxfId="121" priority="58" operator="equal">
      <formula>"jan."</formula>
    </cfRule>
  </conditionalFormatting>
  <conditionalFormatting sqref="AA15">
    <cfRule type="cellIs" dxfId="120" priority="57" operator="equal">
      <formula>"jan."</formula>
    </cfRule>
  </conditionalFormatting>
  <conditionalFormatting sqref="AA15">
    <cfRule type="cellIs" dxfId="119" priority="56" operator="equal">
      <formula>"jan."</formula>
    </cfRule>
  </conditionalFormatting>
  <conditionalFormatting sqref="AA15">
    <cfRule type="cellIs" dxfId="118" priority="55" operator="equal">
      <formula>"jan."</formula>
    </cfRule>
  </conditionalFormatting>
  <conditionalFormatting sqref="AA15">
    <cfRule type="cellIs" dxfId="117" priority="54" operator="equal">
      <formula>"jan."</formula>
    </cfRule>
  </conditionalFormatting>
  <conditionalFormatting sqref="AA15">
    <cfRule type="cellIs" dxfId="116" priority="53" operator="equal">
      <formula>"jan."</formula>
    </cfRule>
  </conditionalFormatting>
  <conditionalFormatting sqref="AA15">
    <cfRule type="cellIs" dxfId="115" priority="52" operator="equal">
      <formula>"jan."</formula>
    </cfRule>
  </conditionalFormatting>
  <conditionalFormatting sqref="AA15">
    <cfRule type="cellIs" dxfId="114" priority="51" operator="equal">
      <formula>"jan."</formula>
    </cfRule>
  </conditionalFormatting>
  <conditionalFormatting sqref="AA15">
    <cfRule type="cellIs" dxfId="113" priority="50" operator="equal">
      <formula>"jan."</formula>
    </cfRule>
  </conditionalFormatting>
  <conditionalFormatting sqref="AA15">
    <cfRule type="cellIs" dxfId="112" priority="49" operator="equal">
      <formula>"jan."</formula>
    </cfRule>
  </conditionalFormatting>
  <conditionalFormatting sqref="AA15">
    <cfRule type="cellIs" dxfId="111" priority="48" operator="equal">
      <formula>"jan."</formula>
    </cfRule>
  </conditionalFormatting>
  <conditionalFormatting sqref="AA15">
    <cfRule type="cellIs" dxfId="110" priority="47" operator="equal">
      <formula>"jan."</formula>
    </cfRule>
  </conditionalFormatting>
  <conditionalFormatting sqref="AA15">
    <cfRule type="cellIs" dxfId="109" priority="46" operator="equal">
      <formula>"jan."</formula>
    </cfRule>
  </conditionalFormatting>
  <conditionalFormatting sqref="AA15">
    <cfRule type="cellIs" dxfId="108" priority="45" operator="equal">
      <formula>"jan."</formula>
    </cfRule>
  </conditionalFormatting>
  <conditionalFormatting sqref="AA15">
    <cfRule type="cellIs" dxfId="107" priority="44" operator="equal">
      <formula>"jan."</formula>
    </cfRule>
  </conditionalFormatting>
  <conditionalFormatting sqref="AA15">
    <cfRule type="cellIs" dxfId="106" priority="43" operator="equal">
      <formula>"jan."</formula>
    </cfRule>
  </conditionalFormatting>
  <conditionalFormatting sqref="AA15">
    <cfRule type="cellIs" dxfId="105" priority="42" operator="equal">
      <formula>"jan."</formula>
    </cfRule>
  </conditionalFormatting>
  <conditionalFormatting sqref="AA15">
    <cfRule type="cellIs" dxfId="104" priority="41" operator="equal">
      <formula>"jan."</formula>
    </cfRule>
  </conditionalFormatting>
  <conditionalFormatting sqref="AA15">
    <cfRule type="cellIs" dxfId="103" priority="40" operator="equal">
      <formula>"jan."</formula>
    </cfRule>
  </conditionalFormatting>
  <conditionalFormatting sqref="AA15">
    <cfRule type="cellIs" dxfId="102" priority="39" operator="equal">
      <formula>"jan."</formula>
    </cfRule>
  </conditionalFormatting>
  <conditionalFormatting sqref="AA15">
    <cfRule type="cellIs" dxfId="101" priority="38" operator="equal">
      <formula>"jan."</formula>
    </cfRule>
  </conditionalFormatting>
  <conditionalFormatting sqref="AA15">
    <cfRule type="cellIs" dxfId="100" priority="37" operator="equal">
      <formula>"jan."</formula>
    </cfRule>
  </conditionalFormatting>
  <conditionalFormatting sqref="AA15">
    <cfRule type="cellIs" dxfId="99" priority="36" operator="equal">
      <formula>"jan."</formula>
    </cfRule>
  </conditionalFormatting>
  <conditionalFormatting sqref="AA15">
    <cfRule type="cellIs" dxfId="98" priority="35" operator="equal">
      <formula>"jan."</formula>
    </cfRule>
  </conditionalFormatting>
  <conditionalFormatting sqref="AA15">
    <cfRule type="cellIs" dxfId="97" priority="34" operator="equal">
      <formula>"jan."</formula>
    </cfRule>
  </conditionalFormatting>
  <conditionalFormatting sqref="AA15">
    <cfRule type="cellIs" dxfId="96" priority="33" operator="equal">
      <formula>"jan."</formula>
    </cfRule>
  </conditionalFormatting>
  <conditionalFormatting sqref="AA15">
    <cfRule type="cellIs" dxfId="95" priority="32" operator="equal">
      <formula>"jan."</formula>
    </cfRule>
  </conditionalFormatting>
  <conditionalFormatting sqref="AA15">
    <cfRule type="cellIs" dxfId="94" priority="31" operator="equal">
      <formula>"jan."</formula>
    </cfRule>
  </conditionalFormatting>
  <conditionalFormatting sqref="AA15">
    <cfRule type="cellIs" dxfId="93" priority="30" operator="equal">
      <formula>"jan."</formula>
    </cfRule>
  </conditionalFormatting>
  <conditionalFormatting sqref="AA15">
    <cfRule type="cellIs" dxfId="92" priority="29" operator="equal">
      <formula>"jan."</formula>
    </cfRule>
  </conditionalFormatting>
  <conditionalFormatting sqref="AA15">
    <cfRule type="cellIs" dxfId="91" priority="28" operator="equal">
      <formula>"jan."</formula>
    </cfRule>
  </conditionalFormatting>
  <conditionalFormatting sqref="AA15">
    <cfRule type="cellIs" dxfId="90" priority="27" operator="equal">
      <formula>"jan."</formula>
    </cfRule>
  </conditionalFormatting>
  <conditionalFormatting sqref="AA15">
    <cfRule type="cellIs" dxfId="89" priority="26" operator="equal">
      <formula>"jan."</formula>
    </cfRule>
  </conditionalFormatting>
  <conditionalFormatting sqref="AA15">
    <cfRule type="cellIs" dxfId="88" priority="25" operator="equal">
      <formula>"jan."</formula>
    </cfRule>
  </conditionalFormatting>
  <conditionalFormatting sqref="AA15">
    <cfRule type="cellIs" dxfId="87" priority="24" operator="equal">
      <formula>"jan."</formula>
    </cfRule>
  </conditionalFormatting>
  <conditionalFormatting sqref="AA15">
    <cfRule type="cellIs" dxfId="86" priority="23" operator="equal">
      <formula>"jan."</formula>
    </cfRule>
  </conditionalFormatting>
  <conditionalFormatting sqref="AA15">
    <cfRule type="cellIs" dxfId="85" priority="22" operator="equal">
      <formula>"jan."</formula>
    </cfRule>
  </conditionalFormatting>
  <conditionalFormatting sqref="AA15">
    <cfRule type="cellIs" dxfId="84" priority="21" operator="equal">
      <formula>"jan."</formula>
    </cfRule>
  </conditionalFormatting>
  <conditionalFormatting sqref="AA15">
    <cfRule type="cellIs" dxfId="83" priority="20" operator="equal">
      <formula>"jan."</formula>
    </cfRule>
  </conditionalFormatting>
  <conditionalFormatting sqref="AA15">
    <cfRule type="cellIs" dxfId="82" priority="19" operator="equal">
      <formula>"jan."</formula>
    </cfRule>
  </conditionalFormatting>
  <conditionalFormatting sqref="AA15">
    <cfRule type="cellIs" dxfId="81" priority="18" operator="equal">
      <formula>"jan."</formula>
    </cfRule>
  </conditionalFormatting>
  <conditionalFormatting sqref="AA15">
    <cfRule type="cellIs" dxfId="80" priority="17" operator="equal">
      <formula>"jan."</formula>
    </cfRule>
  </conditionalFormatting>
  <conditionalFormatting sqref="AA15">
    <cfRule type="cellIs" dxfId="79" priority="16" operator="equal">
      <formula>"jan."</formula>
    </cfRule>
  </conditionalFormatting>
  <conditionalFormatting sqref="AA15">
    <cfRule type="cellIs" dxfId="78" priority="15" operator="equal">
      <formula>"jan."</formula>
    </cfRule>
  </conditionalFormatting>
  <conditionalFormatting sqref="AA15">
    <cfRule type="cellIs" dxfId="77" priority="14" operator="equal">
      <formula>"jan."</formula>
    </cfRule>
  </conditionalFormatting>
  <conditionalFormatting sqref="AA15">
    <cfRule type="cellIs" dxfId="76" priority="13" operator="equal">
      <formula>"jan."</formula>
    </cfRule>
  </conditionalFormatting>
  <conditionalFormatting sqref="AA15">
    <cfRule type="cellIs" dxfId="75" priority="12" operator="equal">
      <formula>"jan."</formula>
    </cfRule>
  </conditionalFormatting>
  <conditionalFormatting sqref="AA15">
    <cfRule type="cellIs" dxfId="74" priority="11" operator="equal">
      <formula>"jan."</formula>
    </cfRule>
  </conditionalFormatting>
  <conditionalFormatting sqref="AA15">
    <cfRule type="cellIs" dxfId="73" priority="10" operator="equal">
      <formula>"jan."</formula>
    </cfRule>
  </conditionalFormatting>
  <conditionalFormatting sqref="AA15">
    <cfRule type="cellIs" dxfId="72" priority="9" operator="equal">
      <formula>"jan."</formula>
    </cfRule>
  </conditionalFormatting>
  <conditionalFormatting sqref="AA15">
    <cfRule type="cellIs" dxfId="71" priority="8" operator="equal">
      <formula>"jan."</formula>
    </cfRule>
  </conditionalFormatting>
  <conditionalFormatting sqref="AA15">
    <cfRule type="cellIs" dxfId="70" priority="7" operator="equal">
      <formula>"jan."</formula>
    </cfRule>
  </conditionalFormatting>
  <conditionalFormatting sqref="AA15">
    <cfRule type="cellIs" dxfId="69" priority="6" operator="equal">
      <formula>"jan."</formula>
    </cfRule>
  </conditionalFormatting>
  <conditionalFormatting sqref="AA15">
    <cfRule type="cellIs" dxfId="68" priority="5" operator="equal">
      <formula>"jan."</formula>
    </cfRule>
  </conditionalFormatting>
  <conditionalFormatting sqref="AA15">
    <cfRule type="cellIs" dxfId="67" priority="4" operator="equal">
      <formula>"jan."</formula>
    </cfRule>
  </conditionalFormatting>
  <conditionalFormatting sqref="AA15">
    <cfRule type="cellIs" dxfId="66" priority="3" operator="equal">
      <formula>"jan."</formula>
    </cfRule>
  </conditionalFormatting>
  <conditionalFormatting sqref="AA15">
    <cfRule type="cellIs" dxfId="65" priority="2" operator="equal">
      <formula>"jan."</formula>
    </cfRule>
  </conditionalFormatting>
  <conditionalFormatting sqref="AA15">
    <cfRule type="cellIs" dxfId="64"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J8:Q8 J61:Q6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N73"/>
  <sheetViews>
    <sheetView zoomScaleNormal="100" workbookViewId="0"/>
  </sheetViews>
  <sheetFormatPr defaultColWidth="9.140625" defaultRowHeight="12.75" x14ac:dyDescent="0.2"/>
  <cols>
    <col min="1" max="1" width="1" style="130" customWidth="1"/>
    <col min="2" max="2" width="2.5703125" style="402" customWidth="1"/>
    <col min="3" max="3" width="0.42578125" style="130" customWidth="1"/>
    <col min="4" max="4" width="33.28515625" style="130" customWidth="1"/>
    <col min="5" max="5" width="0.28515625" style="130" customWidth="1"/>
    <col min="6" max="6" width="6.5703125" style="130" customWidth="1"/>
    <col min="7" max="9" width="6" style="130" customWidth="1"/>
    <col min="10" max="10" width="5.5703125" style="130" customWidth="1"/>
    <col min="11" max="12" width="7.42578125" style="130" customWidth="1"/>
    <col min="13" max="13" width="5.42578125" style="130" customWidth="1"/>
    <col min="14" max="14" width="5.5703125" style="130" customWidth="1"/>
    <col min="15" max="15" width="6.42578125" style="130" customWidth="1"/>
    <col min="16" max="17" width="2.5703125" style="864" customWidth="1"/>
    <col min="18" max="18" width="24.28515625" style="1496" customWidth="1"/>
    <col min="19" max="27" width="9.140625" style="1496"/>
    <col min="28" max="28" width="17.140625" style="1496" customWidth="1"/>
    <col min="29" max="40" width="9.140625" style="1496"/>
    <col min="41" max="16384" width="9.140625" style="130"/>
  </cols>
  <sheetData>
    <row r="1" spans="1:40" ht="13.5" customHeight="1" x14ac:dyDescent="0.2">
      <c r="A1" s="129"/>
      <c r="B1" s="1865" t="s">
        <v>504</v>
      </c>
      <c r="C1" s="1865"/>
      <c r="D1" s="1865"/>
      <c r="E1" s="403"/>
      <c r="F1" s="403"/>
      <c r="G1" s="403"/>
      <c r="H1" s="403"/>
      <c r="I1" s="403"/>
      <c r="J1" s="403"/>
      <c r="K1" s="403"/>
      <c r="L1" s="403"/>
      <c r="M1" s="403"/>
      <c r="N1" s="403"/>
      <c r="O1" s="403"/>
      <c r="P1" s="403"/>
      <c r="Q1" s="403"/>
    </row>
    <row r="2" spans="1:40" ht="4.5" customHeight="1" x14ac:dyDescent="0.2">
      <c r="A2" s="129"/>
      <c r="B2" s="1866"/>
      <c r="C2" s="1866"/>
      <c r="D2" s="1866"/>
      <c r="E2" s="1866"/>
      <c r="F2" s="1866"/>
      <c r="G2" s="1866"/>
      <c r="H2" s="1866"/>
      <c r="I2" s="1866"/>
      <c r="J2" s="1866"/>
      <c r="K2" s="1192"/>
      <c r="L2" s="1192"/>
      <c r="M2" s="1192"/>
      <c r="N2" s="1192"/>
      <c r="O2" s="1192"/>
      <c r="P2" s="404"/>
      <c r="Q2" s="1465"/>
    </row>
    <row r="3" spans="1:40" ht="13.5" customHeight="1" thickBot="1" x14ac:dyDescent="0.25">
      <c r="A3" s="129"/>
      <c r="B3" s="131"/>
      <c r="C3" s="131"/>
      <c r="D3" s="131"/>
      <c r="E3" s="131"/>
      <c r="F3" s="131"/>
      <c r="G3" s="131"/>
      <c r="H3" s="131"/>
      <c r="I3" s="131"/>
      <c r="J3" s="131"/>
      <c r="K3" s="131"/>
      <c r="L3" s="131"/>
      <c r="M3" s="131"/>
      <c r="N3" s="402"/>
      <c r="O3" s="513" t="s">
        <v>72</v>
      </c>
      <c r="P3" s="405"/>
      <c r="Q3" s="1465"/>
      <c r="R3" s="1861"/>
      <c r="S3" s="1861"/>
      <c r="T3" s="1861"/>
    </row>
    <row r="4" spans="1:40" s="135" customFormat="1" ht="13.5" customHeight="1" thickBot="1" x14ac:dyDescent="0.25">
      <c r="A4" s="133"/>
      <c r="B4" s="134"/>
      <c r="C4" s="1862" t="s">
        <v>613</v>
      </c>
      <c r="D4" s="1863"/>
      <c r="E4" s="1863"/>
      <c r="F4" s="1863"/>
      <c r="G4" s="1863"/>
      <c r="H4" s="1863"/>
      <c r="I4" s="1863"/>
      <c r="J4" s="1863"/>
      <c r="K4" s="1863"/>
      <c r="L4" s="1863"/>
      <c r="M4" s="1863"/>
      <c r="N4" s="1863"/>
      <c r="O4" s="1864"/>
      <c r="P4" s="405"/>
      <c r="Q4" s="1465"/>
      <c r="R4" s="1506"/>
      <c r="S4" s="1506"/>
      <c r="T4" s="1506"/>
      <c r="U4" s="1506"/>
      <c r="V4" s="1506"/>
      <c r="W4" s="1506"/>
      <c r="X4" s="1506"/>
      <c r="Y4" s="1506"/>
      <c r="Z4" s="1506"/>
      <c r="AA4" s="1506"/>
      <c r="AB4" s="1506"/>
      <c r="AC4" s="1506"/>
      <c r="AD4" s="1506"/>
      <c r="AE4" s="1506"/>
      <c r="AF4" s="1506"/>
      <c r="AG4" s="1506"/>
      <c r="AH4" s="1506"/>
      <c r="AI4" s="1506"/>
      <c r="AJ4" s="1506"/>
      <c r="AK4" s="1506"/>
      <c r="AL4" s="1506"/>
      <c r="AM4" s="1506"/>
      <c r="AN4" s="1506"/>
    </row>
    <row r="5" spans="1:40" ht="5.25" customHeight="1" x14ac:dyDescent="0.2">
      <c r="A5" s="129"/>
      <c r="B5" s="131"/>
      <c r="C5" s="137"/>
      <c r="D5" s="137"/>
      <c r="E5" s="137"/>
      <c r="F5" s="356"/>
      <c r="G5" s="356"/>
      <c r="H5" s="356"/>
      <c r="I5" s="356"/>
      <c r="J5" s="356"/>
      <c r="K5" s="356"/>
      <c r="L5" s="356"/>
      <c r="M5" s="356"/>
      <c r="N5" s="356"/>
      <c r="O5" s="356"/>
      <c r="P5" s="405"/>
      <c r="Q5" s="1465"/>
    </row>
    <row r="6" spans="1:40" ht="39" customHeight="1" x14ac:dyDescent="0.2">
      <c r="A6" s="129"/>
      <c r="B6" s="131"/>
      <c r="C6" s="1867">
        <v>2018</v>
      </c>
      <c r="D6" s="1868"/>
      <c r="E6" s="1466"/>
      <c r="F6" s="1467" t="s">
        <v>67</v>
      </c>
      <c r="G6" s="1467" t="s">
        <v>614</v>
      </c>
      <c r="H6" s="1467" t="s">
        <v>615</v>
      </c>
      <c r="I6" s="1467" t="s">
        <v>616</v>
      </c>
      <c r="J6" s="1467" t="s">
        <v>617</v>
      </c>
      <c r="K6" s="1467" t="s">
        <v>618</v>
      </c>
      <c r="L6" s="1467" t="s">
        <v>619</v>
      </c>
      <c r="M6" s="1467" t="s">
        <v>620</v>
      </c>
      <c r="N6" s="1467" t="s">
        <v>621</v>
      </c>
      <c r="O6" s="1467" t="s">
        <v>622</v>
      </c>
      <c r="P6" s="1468"/>
      <c r="Q6" s="1469"/>
      <c r="R6" s="1556"/>
      <c r="S6" s="1556"/>
      <c r="T6" s="1556"/>
      <c r="U6" s="1556"/>
      <c r="V6" s="1556"/>
      <c r="W6" s="1556"/>
      <c r="X6" s="1556"/>
      <c r="Y6" s="1556"/>
      <c r="Z6" s="1556"/>
      <c r="AA6" s="1556"/>
    </row>
    <row r="7" spans="1:40" s="1186" customFormat="1" ht="15" customHeight="1" x14ac:dyDescent="0.2">
      <c r="A7" s="1184"/>
      <c r="B7" s="1185"/>
      <c r="C7" s="1869" t="s">
        <v>67</v>
      </c>
      <c r="D7" s="1869"/>
      <c r="E7" s="1470"/>
      <c r="F7" s="1471">
        <v>195761</v>
      </c>
      <c r="G7" s="1471">
        <v>25351</v>
      </c>
      <c r="H7" s="1471">
        <v>1190</v>
      </c>
      <c r="I7" s="1471">
        <v>24305</v>
      </c>
      <c r="J7" s="1471">
        <v>5356</v>
      </c>
      <c r="K7" s="1471">
        <v>70699</v>
      </c>
      <c r="L7" s="1471">
        <v>45954</v>
      </c>
      <c r="M7" s="1471">
        <v>3231</v>
      </c>
      <c r="N7" s="1471">
        <v>1877</v>
      </c>
      <c r="O7" s="1471">
        <v>17798</v>
      </c>
      <c r="P7" s="1472"/>
      <c r="R7" s="1557"/>
      <c r="S7" s="1557"/>
      <c r="T7" s="1557"/>
      <c r="U7" s="1557"/>
      <c r="V7" s="1557"/>
      <c r="W7" s="1557"/>
      <c r="X7" s="1557"/>
      <c r="Y7" s="1557"/>
      <c r="Z7" s="1557"/>
      <c r="AA7" s="1557"/>
      <c r="AB7" s="1557"/>
      <c r="AC7" s="1557"/>
      <c r="AD7" s="1557"/>
      <c r="AE7" s="1557"/>
      <c r="AF7" s="1557"/>
      <c r="AG7" s="1557"/>
      <c r="AH7" s="1557"/>
      <c r="AI7" s="1557"/>
      <c r="AJ7" s="1557"/>
      <c r="AK7" s="1557"/>
      <c r="AL7" s="1557"/>
      <c r="AM7" s="1558"/>
      <c r="AN7" s="1558"/>
    </row>
    <row r="8" spans="1:40" ht="11.25" customHeight="1" x14ac:dyDescent="0.2">
      <c r="A8" s="129"/>
      <c r="B8" s="131"/>
      <c r="C8" s="1180" t="s">
        <v>514</v>
      </c>
      <c r="D8" s="1473" t="s">
        <v>514</v>
      </c>
      <c r="E8" s="1466"/>
      <c r="F8" s="1471">
        <v>6818</v>
      </c>
      <c r="G8" s="1471">
        <v>961</v>
      </c>
      <c r="H8" s="1471">
        <v>34</v>
      </c>
      <c r="I8" s="1471">
        <v>772</v>
      </c>
      <c r="J8" s="1471">
        <v>297</v>
      </c>
      <c r="K8" s="1471">
        <v>2214</v>
      </c>
      <c r="L8" s="1471">
        <v>1802</v>
      </c>
      <c r="M8" s="1471">
        <v>102</v>
      </c>
      <c r="N8" s="1471">
        <v>68</v>
      </c>
      <c r="O8" s="1471">
        <v>568</v>
      </c>
      <c r="P8" s="1468"/>
      <c r="Q8" s="1469"/>
      <c r="R8" s="1557"/>
      <c r="S8" s="1557"/>
      <c r="T8" s="1557"/>
      <c r="U8" s="1557"/>
      <c r="V8" s="1557"/>
      <c r="W8" s="1557"/>
      <c r="X8" s="1557"/>
      <c r="Y8" s="1557"/>
      <c r="Z8" s="1557"/>
      <c r="AA8" s="1557"/>
      <c r="AC8" s="1557"/>
      <c r="AD8" s="1557"/>
      <c r="AE8" s="1557"/>
      <c r="AF8" s="1557"/>
      <c r="AG8" s="1557"/>
      <c r="AH8" s="1557"/>
      <c r="AI8" s="1557"/>
      <c r="AJ8" s="1557"/>
      <c r="AK8" s="1557"/>
      <c r="AL8" s="1557"/>
    </row>
    <row r="9" spans="1:40" ht="11.25" customHeight="1" x14ac:dyDescent="0.2">
      <c r="A9" s="129"/>
      <c r="B9" s="131"/>
      <c r="C9" s="1180" t="s">
        <v>339</v>
      </c>
      <c r="D9" s="1473" t="s">
        <v>339</v>
      </c>
      <c r="E9" s="1466"/>
      <c r="F9" s="1471">
        <v>789</v>
      </c>
      <c r="G9" s="1471">
        <v>112</v>
      </c>
      <c r="H9" s="1471">
        <v>5</v>
      </c>
      <c r="I9" s="1471">
        <v>100</v>
      </c>
      <c r="J9" s="1471">
        <v>21</v>
      </c>
      <c r="K9" s="1471">
        <v>248</v>
      </c>
      <c r="L9" s="1471">
        <v>189</v>
      </c>
      <c r="M9" s="1471">
        <v>21</v>
      </c>
      <c r="N9" s="1471">
        <v>3</v>
      </c>
      <c r="O9" s="1471">
        <v>90</v>
      </c>
      <c r="P9" s="1468"/>
      <c r="Q9" s="1474"/>
      <c r="R9" s="1557"/>
      <c r="S9" s="1557"/>
      <c r="T9" s="1557"/>
      <c r="U9" s="1557"/>
      <c r="V9" s="1557"/>
      <c r="W9" s="1557"/>
      <c r="X9" s="1557"/>
      <c r="Y9" s="1557"/>
      <c r="Z9" s="1557"/>
      <c r="AA9" s="1557"/>
    </row>
    <row r="10" spans="1:40" ht="11.25" customHeight="1" x14ac:dyDescent="0.2">
      <c r="A10" s="129"/>
      <c r="B10" s="131"/>
      <c r="C10" s="1180" t="s">
        <v>340</v>
      </c>
      <c r="D10" s="1473" t="s">
        <v>340</v>
      </c>
      <c r="E10" s="186"/>
      <c r="F10" s="1471">
        <v>49852</v>
      </c>
      <c r="G10" s="1471">
        <v>7816</v>
      </c>
      <c r="H10" s="1471">
        <v>262</v>
      </c>
      <c r="I10" s="1471">
        <v>5268</v>
      </c>
      <c r="J10" s="1471">
        <v>1114</v>
      </c>
      <c r="K10" s="1471">
        <v>20490</v>
      </c>
      <c r="L10" s="1471">
        <v>9206</v>
      </c>
      <c r="M10" s="1471">
        <v>486</v>
      </c>
      <c r="N10" s="1471">
        <v>310</v>
      </c>
      <c r="O10" s="1471">
        <v>4900</v>
      </c>
      <c r="P10" s="1468"/>
      <c r="Q10" s="1187"/>
      <c r="R10" s="1557"/>
      <c r="S10" s="1557"/>
      <c r="T10" s="1557"/>
      <c r="U10" s="1557"/>
      <c r="V10" s="1557"/>
      <c r="W10" s="1557"/>
      <c r="X10" s="1557"/>
      <c r="Y10" s="1557"/>
      <c r="Z10" s="1557"/>
      <c r="AA10" s="1557"/>
    </row>
    <row r="11" spans="1:40" s="153" customFormat="1" ht="11.25" customHeight="1" x14ac:dyDescent="0.2">
      <c r="A11" s="151"/>
      <c r="B11" s="152"/>
      <c r="C11" s="1180"/>
      <c r="D11" s="1475" t="s">
        <v>515</v>
      </c>
      <c r="E11" s="1476"/>
      <c r="F11" s="1477">
        <v>6186</v>
      </c>
      <c r="G11" s="1477">
        <v>542</v>
      </c>
      <c r="H11" s="1477">
        <v>26</v>
      </c>
      <c r="I11" s="1477">
        <v>753</v>
      </c>
      <c r="J11" s="1477">
        <v>159</v>
      </c>
      <c r="K11" s="1477">
        <v>2658</v>
      </c>
      <c r="L11" s="1477">
        <v>1303</v>
      </c>
      <c r="M11" s="1477">
        <v>74</v>
      </c>
      <c r="N11" s="1477">
        <v>41</v>
      </c>
      <c r="O11" s="1477">
        <v>630</v>
      </c>
      <c r="P11" s="1468"/>
      <c r="Q11" s="1469"/>
      <c r="R11" s="1557"/>
      <c r="S11" s="1557"/>
      <c r="T11" s="1557"/>
      <c r="U11" s="1557"/>
      <c r="V11" s="1557"/>
      <c r="W11" s="1557"/>
      <c r="X11" s="1557"/>
      <c r="Y11" s="1557"/>
      <c r="Z11" s="1557"/>
      <c r="AA11" s="1557"/>
      <c r="AB11" s="1557"/>
      <c r="AC11" s="1557"/>
      <c r="AD11" s="1557"/>
      <c r="AE11" s="1557"/>
      <c r="AF11" s="1557"/>
      <c r="AG11" s="1557"/>
      <c r="AH11" s="1557"/>
      <c r="AI11" s="1557"/>
      <c r="AJ11" s="1557"/>
      <c r="AK11" s="1557"/>
      <c r="AL11" s="1557"/>
      <c r="AM11" s="1504"/>
      <c r="AN11" s="1504"/>
    </row>
    <row r="12" spans="1:40" s="153" customFormat="1" ht="11.25" customHeight="1" x14ac:dyDescent="0.2">
      <c r="A12" s="151"/>
      <c r="B12" s="152"/>
      <c r="C12" s="1180"/>
      <c r="D12" s="1475" t="s">
        <v>516</v>
      </c>
      <c r="E12" s="1476"/>
      <c r="F12" s="1477">
        <v>901</v>
      </c>
      <c r="G12" s="1477">
        <v>136</v>
      </c>
      <c r="H12" s="1477">
        <v>6</v>
      </c>
      <c r="I12" s="1477">
        <v>97</v>
      </c>
      <c r="J12" s="1477">
        <v>25</v>
      </c>
      <c r="K12" s="1477">
        <v>310</v>
      </c>
      <c r="L12" s="1477">
        <v>244</v>
      </c>
      <c r="M12" s="1477">
        <v>12</v>
      </c>
      <c r="N12" s="1477">
        <v>11</v>
      </c>
      <c r="O12" s="1477">
        <v>60</v>
      </c>
      <c r="P12" s="1468"/>
      <c r="Q12" s="1469"/>
      <c r="R12" s="1557"/>
      <c r="S12" s="1557"/>
      <c r="T12" s="1557"/>
      <c r="U12" s="1557"/>
      <c r="V12" s="1557"/>
      <c r="W12" s="1557"/>
      <c r="X12" s="1557"/>
      <c r="Y12" s="1557"/>
      <c r="Z12" s="1557"/>
      <c r="AA12" s="1557"/>
      <c r="AB12" s="1504"/>
      <c r="AC12" s="1504"/>
      <c r="AD12" s="1504"/>
      <c r="AE12" s="1504"/>
      <c r="AF12" s="1504"/>
      <c r="AG12" s="1504"/>
      <c r="AH12" s="1504"/>
      <c r="AI12" s="1504"/>
      <c r="AJ12" s="1504"/>
      <c r="AK12" s="1504"/>
      <c r="AL12" s="1504"/>
      <c r="AM12" s="1504"/>
      <c r="AN12" s="1504"/>
    </row>
    <row r="13" spans="1:40" s="153" customFormat="1" ht="11.25" customHeight="1" x14ac:dyDescent="0.2">
      <c r="A13" s="151"/>
      <c r="B13" s="152"/>
      <c r="C13" s="1180"/>
      <c r="D13" s="1475" t="s">
        <v>517</v>
      </c>
      <c r="E13" s="1476"/>
      <c r="F13" s="1477">
        <v>11</v>
      </c>
      <c r="G13" s="1477">
        <v>1</v>
      </c>
      <c r="H13" s="1477">
        <v>0</v>
      </c>
      <c r="I13" s="1477">
        <v>2</v>
      </c>
      <c r="J13" s="1477">
        <v>0</v>
      </c>
      <c r="K13" s="1477">
        <v>5</v>
      </c>
      <c r="L13" s="1477">
        <v>1</v>
      </c>
      <c r="M13" s="1477">
        <v>0</v>
      </c>
      <c r="N13" s="1477">
        <v>0</v>
      </c>
      <c r="O13" s="1477">
        <v>2</v>
      </c>
      <c r="P13" s="1468"/>
      <c r="Q13" s="1469"/>
      <c r="R13" s="1557"/>
      <c r="S13" s="1557"/>
      <c r="T13" s="1557"/>
      <c r="U13" s="1557"/>
      <c r="V13" s="1557"/>
      <c r="W13" s="1557"/>
      <c r="X13" s="1557"/>
      <c r="Y13" s="1557"/>
      <c r="Z13" s="1557"/>
      <c r="AA13" s="1557"/>
      <c r="AB13" s="1504"/>
      <c r="AC13" s="1559"/>
      <c r="AD13" s="1559"/>
      <c r="AE13" s="1559"/>
      <c r="AF13" s="1559"/>
      <c r="AG13" s="1559"/>
      <c r="AH13" s="1559"/>
      <c r="AI13" s="1559"/>
      <c r="AJ13" s="1559"/>
      <c r="AK13" s="1559"/>
      <c r="AL13" s="1559"/>
      <c r="AM13" s="1504"/>
      <c r="AN13" s="1504"/>
    </row>
    <row r="14" spans="1:40" s="153" customFormat="1" ht="11.25" customHeight="1" x14ac:dyDescent="0.2">
      <c r="A14" s="151"/>
      <c r="B14" s="152"/>
      <c r="C14" s="1180"/>
      <c r="D14" s="1475" t="s">
        <v>518</v>
      </c>
      <c r="E14" s="1476"/>
      <c r="F14" s="1477">
        <v>2460</v>
      </c>
      <c r="G14" s="1477">
        <v>278</v>
      </c>
      <c r="H14" s="1477">
        <v>9</v>
      </c>
      <c r="I14" s="1477">
        <v>280</v>
      </c>
      <c r="J14" s="1477">
        <v>63</v>
      </c>
      <c r="K14" s="1477">
        <v>1063</v>
      </c>
      <c r="L14" s="1477">
        <v>497</v>
      </c>
      <c r="M14" s="1477">
        <v>29</v>
      </c>
      <c r="N14" s="1477">
        <v>10</v>
      </c>
      <c r="O14" s="1477">
        <v>231</v>
      </c>
      <c r="P14" s="1468"/>
      <c r="Q14" s="1469"/>
      <c r="R14" s="1557"/>
      <c r="S14" s="1557"/>
      <c r="T14" s="1557"/>
      <c r="U14" s="1557"/>
      <c r="V14" s="1557"/>
      <c r="W14" s="1557"/>
      <c r="X14" s="1557"/>
      <c r="Y14" s="1557"/>
      <c r="Z14" s="1557"/>
      <c r="AA14" s="1557"/>
      <c r="AB14" s="1504"/>
      <c r="AC14" s="1504"/>
      <c r="AD14" s="1504"/>
      <c r="AE14" s="1504"/>
      <c r="AF14" s="1504"/>
      <c r="AG14" s="1504"/>
      <c r="AH14" s="1504"/>
      <c r="AI14" s="1504"/>
      <c r="AJ14" s="1504"/>
      <c r="AK14" s="1504"/>
      <c r="AL14" s="1504"/>
      <c r="AM14" s="1504"/>
      <c r="AN14" s="1504"/>
    </row>
    <row r="15" spans="1:40" s="153" customFormat="1" ht="11.25" customHeight="1" x14ac:dyDescent="0.2">
      <c r="A15" s="151"/>
      <c r="B15" s="152"/>
      <c r="C15" s="1180"/>
      <c r="D15" s="1475" t="s">
        <v>519</v>
      </c>
      <c r="E15" s="1476"/>
      <c r="F15" s="1477">
        <v>1834</v>
      </c>
      <c r="G15" s="1477">
        <v>154</v>
      </c>
      <c r="H15" s="1477">
        <v>20</v>
      </c>
      <c r="I15" s="1477">
        <v>182</v>
      </c>
      <c r="J15" s="1477">
        <v>44</v>
      </c>
      <c r="K15" s="1477">
        <v>874</v>
      </c>
      <c r="L15" s="1477">
        <v>368</v>
      </c>
      <c r="M15" s="1477">
        <v>22</v>
      </c>
      <c r="N15" s="1477">
        <v>12</v>
      </c>
      <c r="O15" s="1477">
        <v>158</v>
      </c>
      <c r="P15" s="1468"/>
      <c r="Q15" s="1469"/>
      <c r="R15" s="1557"/>
      <c r="S15" s="1557"/>
      <c r="T15" s="1557"/>
      <c r="U15" s="1557"/>
      <c r="V15" s="1557"/>
      <c r="W15" s="1557"/>
      <c r="X15" s="1557"/>
      <c r="Y15" s="1557"/>
      <c r="Z15" s="1557"/>
      <c r="AA15" s="1557"/>
      <c r="AB15" s="1504"/>
      <c r="AC15" s="1504"/>
      <c r="AD15" s="1504"/>
      <c r="AE15" s="1504"/>
      <c r="AF15" s="1504"/>
      <c r="AG15" s="1504"/>
      <c r="AH15" s="1504"/>
      <c r="AI15" s="1504"/>
      <c r="AJ15" s="1504"/>
      <c r="AK15" s="1504"/>
      <c r="AL15" s="1504"/>
      <c r="AM15" s="1504"/>
      <c r="AN15" s="1504"/>
    </row>
    <row r="16" spans="1:40" s="153" customFormat="1" ht="11.25" customHeight="1" x14ac:dyDescent="0.2">
      <c r="A16" s="151"/>
      <c r="B16" s="152"/>
      <c r="C16" s="1180"/>
      <c r="D16" s="1475" t="s">
        <v>520</v>
      </c>
      <c r="E16" s="1476"/>
      <c r="F16" s="1477">
        <v>1814</v>
      </c>
      <c r="G16" s="1477">
        <v>156</v>
      </c>
      <c r="H16" s="1477">
        <v>8</v>
      </c>
      <c r="I16" s="1477">
        <v>162</v>
      </c>
      <c r="J16" s="1477">
        <v>36</v>
      </c>
      <c r="K16" s="1477">
        <v>989</v>
      </c>
      <c r="L16" s="1477">
        <v>283</v>
      </c>
      <c r="M16" s="1477">
        <v>15</v>
      </c>
      <c r="N16" s="1477">
        <v>11</v>
      </c>
      <c r="O16" s="1477">
        <v>154</v>
      </c>
      <c r="P16" s="1468"/>
      <c r="Q16" s="1469"/>
      <c r="R16" s="1557"/>
      <c r="S16" s="1557"/>
      <c r="T16" s="1557"/>
      <c r="U16" s="1557"/>
      <c r="V16" s="1557"/>
      <c r="W16" s="1557"/>
      <c r="X16" s="1557"/>
      <c r="Y16" s="1557"/>
      <c r="Z16" s="1557"/>
      <c r="AA16" s="1557"/>
      <c r="AB16" s="1504"/>
      <c r="AC16" s="1504"/>
      <c r="AD16" s="1504"/>
      <c r="AE16" s="1504"/>
      <c r="AF16" s="1504"/>
      <c r="AG16" s="1504"/>
      <c r="AH16" s="1504"/>
      <c r="AI16" s="1504"/>
      <c r="AJ16" s="1504"/>
      <c r="AK16" s="1504"/>
      <c r="AL16" s="1504"/>
      <c r="AM16" s="1504"/>
      <c r="AN16" s="1504"/>
    </row>
    <row r="17" spans="1:40" s="153" customFormat="1" ht="11.25" customHeight="1" x14ac:dyDescent="0.2">
      <c r="A17" s="151"/>
      <c r="B17" s="152"/>
      <c r="C17" s="1180"/>
      <c r="D17" s="1475" t="s">
        <v>521</v>
      </c>
      <c r="E17" s="1476"/>
      <c r="F17" s="1477">
        <v>2713</v>
      </c>
      <c r="G17" s="1477">
        <v>334</v>
      </c>
      <c r="H17" s="1477">
        <v>14</v>
      </c>
      <c r="I17" s="1477">
        <v>300</v>
      </c>
      <c r="J17" s="1477">
        <v>83</v>
      </c>
      <c r="K17" s="1477">
        <v>1249</v>
      </c>
      <c r="L17" s="1477">
        <v>486</v>
      </c>
      <c r="M17" s="1477">
        <v>23</v>
      </c>
      <c r="N17" s="1477">
        <v>18</v>
      </c>
      <c r="O17" s="1477">
        <v>206</v>
      </c>
      <c r="P17" s="1468"/>
      <c r="Q17" s="1469"/>
      <c r="R17" s="1557"/>
      <c r="S17" s="1557"/>
      <c r="T17" s="1557"/>
      <c r="U17" s="1557"/>
      <c r="V17" s="1557"/>
      <c r="W17" s="1557"/>
      <c r="X17" s="1557"/>
      <c r="Y17" s="1557"/>
      <c r="Z17" s="1557"/>
      <c r="AA17" s="1557"/>
      <c r="AB17" s="1504"/>
      <c r="AC17" s="1504"/>
      <c r="AD17" s="1504"/>
      <c r="AE17" s="1504"/>
      <c r="AF17" s="1504"/>
      <c r="AG17" s="1504"/>
      <c r="AH17" s="1504"/>
      <c r="AI17" s="1504"/>
      <c r="AJ17" s="1504"/>
      <c r="AK17" s="1504"/>
      <c r="AL17" s="1504"/>
      <c r="AM17" s="1504"/>
      <c r="AN17" s="1504"/>
    </row>
    <row r="18" spans="1:40" s="153" customFormat="1" ht="11.25" customHeight="1" x14ac:dyDescent="0.2">
      <c r="A18" s="151"/>
      <c r="B18" s="152"/>
      <c r="C18" s="1180"/>
      <c r="D18" s="1475" t="s">
        <v>522</v>
      </c>
      <c r="E18" s="1476"/>
      <c r="F18" s="1477">
        <v>821</v>
      </c>
      <c r="G18" s="1477">
        <v>83</v>
      </c>
      <c r="H18" s="1477">
        <v>3</v>
      </c>
      <c r="I18" s="1477">
        <v>92</v>
      </c>
      <c r="J18" s="1477">
        <v>12</v>
      </c>
      <c r="K18" s="1477">
        <v>347</v>
      </c>
      <c r="L18" s="1477">
        <v>195</v>
      </c>
      <c r="M18" s="1477">
        <v>9</v>
      </c>
      <c r="N18" s="1477">
        <v>6</v>
      </c>
      <c r="O18" s="1477">
        <v>74</v>
      </c>
      <c r="P18" s="1468"/>
      <c r="Q18" s="1469"/>
      <c r="R18" s="1557"/>
      <c r="S18" s="1557"/>
      <c r="T18" s="1557"/>
      <c r="U18" s="1557"/>
      <c r="V18" s="1557"/>
      <c r="W18" s="1557"/>
      <c r="X18" s="1557"/>
      <c r="Y18" s="1557"/>
      <c r="Z18" s="1557"/>
      <c r="AA18" s="1557"/>
      <c r="AB18" s="1504"/>
      <c r="AC18" s="1504"/>
      <c r="AD18" s="1504"/>
      <c r="AE18" s="1504"/>
      <c r="AF18" s="1504"/>
      <c r="AG18" s="1504"/>
      <c r="AH18" s="1504"/>
      <c r="AI18" s="1504"/>
      <c r="AJ18" s="1504"/>
      <c r="AK18" s="1504"/>
      <c r="AL18" s="1504"/>
      <c r="AM18" s="1504"/>
      <c r="AN18" s="1504"/>
    </row>
    <row r="19" spans="1:40" s="153" customFormat="1" ht="11.25" customHeight="1" x14ac:dyDescent="0.2">
      <c r="A19" s="151"/>
      <c r="B19" s="152"/>
      <c r="C19" s="1180"/>
      <c r="D19" s="1475" t="s">
        <v>523</v>
      </c>
      <c r="E19" s="1476"/>
      <c r="F19" s="1477">
        <v>562</v>
      </c>
      <c r="G19" s="1477">
        <v>41</v>
      </c>
      <c r="H19" s="1477">
        <v>0</v>
      </c>
      <c r="I19" s="1477">
        <v>89</v>
      </c>
      <c r="J19" s="1477">
        <v>11</v>
      </c>
      <c r="K19" s="1477">
        <v>262</v>
      </c>
      <c r="L19" s="1477">
        <v>102</v>
      </c>
      <c r="M19" s="1477">
        <v>6</v>
      </c>
      <c r="N19" s="1477">
        <v>4</v>
      </c>
      <c r="O19" s="1477">
        <v>47</v>
      </c>
      <c r="P19" s="1468"/>
      <c r="Q19" s="1469"/>
      <c r="R19" s="1557"/>
      <c r="S19" s="1557"/>
      <c r="T19" s="1557"/>
      <c r="U19" s="1557"/>
      <c r="V19" s="1557"/>
      <c r="W19" s="1557"/>
      <c r="X19" s="1557"/>
      <c r="Y19" s="1557"/>
      <c r="Z19" s="1557"/>
      <c r="AA19" s="1557"/>
      <c r="AB19" s="1504"/>
      <c r="AC19" s="1504"/>
      <c r="AD19" s="1504"/>
      <c r="AE19" s="1504"/>
      <c r="AF19" s="1504"/>
      <c r="AG19" s="1504"/>
      <c r="AH19" s="1504"/>
      <c r="AI19" s="1504"/>
      <c r="AJ19" s="1504"/>
      <c r="AK19" s="1504"/>
      <c r="AL19" s="1504"/>
      <c r="AM19" s="1504"/>
      <c r="AN19" s="1504"/>
    </row>
    <row r="20" spans="1:40" s="153" customFormat="1" ht="11.25" customHeight="1" x14ac:dyDescent="0.2">
      <c r="A20" s="151"/>
      <c r="B20" s="152"/>
      <c r="C20" s="1180"/>
      <c r="D20" s="1475" t="s">
        <v>524</v>
      </c>
      <c r="E20" s="1476"/>
      <c r="F20" s="1477">
        <v>23</v>
      </c>
      <c r="G20" s="1477">
        <v>1</v>
      </c>
      <c r="H20" s="1477">
        <v>0</v>
      </c>
      <c r="I20" s="1477">
        <v>2</v>
      </c>
      <c r="J20" s="1477">
        <v>0</v>
      </c>
      <c r="K20" s="1477">
        <v>6</v>
      </c>
      <c r="L20" s="1477">
        <v>14</v>
      </c>
      <c r="M20" s="1477">
        <v>0</v>
      </c>
      <c r="N20" s="1477">
        <v>0</v>
      </c>
      <c r="O20" s="1477">
        <v>0</v>
      </c>
      <c r="P20" s="1468"/>
      <c r="Q20" s="1469"/>
      <c r="R20" s="1557"/>
      <c r="S20" s="1557"/>
      <c r="T20" s="1557"/>
      <c r="U20" s="1557"/>
      <c r="V20" s="1557"/>
      <c r="W20" s="1557"/>
      <c r="X20" s="1557"/>
      <c r="Y20" s="1557"/>
      <c r="Z20" s="1557"/>
      <c r="AA20" s="1557"/>
      <c r="AB20" s="1504"/>
      <c r="AC20" s="1504"/>
      <c r="AD20" s="1504"/>
      <c r="AE20" s="1560"/>
      <c r="AF20" s="1504"/>
      <c r="AG20" s="1504"/>
      <c r="AH20" s="1504"/>
      <c r="AI20" s="1504"/>
      <c r="AJ20" s="1504"/>
      <c r="AK20" s="1504"/>
      <c r="AL20" s="1504"/>
      <c r="AM20" s="1504"/>
      <c r="AN20" s="1504"/>
    </row>
    <row r="21" spans="1:40" s="153" customFormat="1" ht="11.25" customHeight="1" x14ac:dyDescent="0.2">
      <c r="A21" s="151"/>
      <c r="B21" s="152"/>
      <c r="C21" s="1180"/>
      <c r="D21" s="1475" t="s">
        <v>623</v>
      </c>
      <c r="E21" s="1476"/>
      <c r="F21" s="1477">
        <v>640</v>
      </c>
      <c r="G21" s="1477">
        <v>94</v>
      </c>
      <c r="H21" s="1477">
        <v>6</v>
      </c>
      <c r="I21" s="1477">
        <v>61</v>
      </c>
      <c r="J21" s="1477">
        <v>16</v>
      </c>
      <c r="K21" s="1477">
        <v>204</v>
      </c>
      <c r="L21" s="1477">
        <v>154</v>
      </c>
      <c r="M21" s="1477">
        <v>10</v>
      </c>
      <c r="N21" s="1477">
        <v>2</v>
      </c>
      <c r="O21" s="1477">
        <v>93</v>
      </c>
      <c r="P21" s="1468"/>
      <c r="Q21" s="1469"/>
      <c r="R21" s="1557"/>
      <c r="S21" s="1557"/>
      <c r="T21" s="1557"/>
      <c r="U21" s="1557"/>
      <c r="V21" s="1557"/>
      <c r="W21" s="1557"/>
      <c r="X21" s="1557"/>
      <c r="Y21" s="1557"/>
      <c r="Z21" s="1557"/>
      <c r="AA21" s="1557"/>
      <c r="AB21" s="1504"/>
      <c r="AC21" s="1504"/>
      <c r="AD21" s="1504"/>
      <c r="AE21" s="1504"/>
      <c r="AF21" s="1504"/>
      <c r="AG21" s="1504"/>
      <c r="AH21" s="1504"/>
      <c r="AI21" s="1504"/>
      <c r="AJ21" s="1504"/>
      <c r="AK21" s="1504"/>
      <c r="AL21" s="1504"/>
      <c r="AM21" s="1504"/>
      <c r="AN21" s="1504"/>
    </row>
    <row r="22" spans="1:40" s="153" customFormat="1" ht="11.25" customHeight="1" x14ac:dyDescent="0.2">
      <c r="A22" s="151"/>
      <c r="B22" s="152"/>
      <c r="C22" s="1180"/>
      <c r="D22" s="1475" t="s">
        <v>525</v>
      </c>
      <c r="E22" s="1476"/>
      <c r="F22" s="1477">
        <v>323</v>
      </c>
      <c r="G22" s="1477">
        <v>45</v>
      </c>
      <c r="H22" s="1477">
        <v>3</v>
      </c>
      <c r="I22" s="1477">
        <v>45</v>
      </c>
      <c r="J22" s="1477">
        <v>6</v>
      </c>
      <c r="K22" s="1477">
        <v>113</v>
      </c>
      <c r="L22" s="1477">
        <v>81</v>
      </c>
      <c r="M22" s="1477">
        <v>8</v>
      </c>
      <c r="N22" s="1477">
        <v>2</v>
      </c>
      <c r="O22" s="1477">
        <v>20</v>
      </c>
      <c r="P22" s="1468"/>
      <c r="Q22" s="1469"/>
      <c r="R22" s="1557"/>
      <c r="S22" s="1557"/>
      <c r="T22" s="1557"/>
      <c r="U22" s="1557"/>
      <c r="V22" s="1557"/>
      <c r="W22" s="1557"/>
      <c r="X22" s="1557"/>
      <c r="Y22" s="1557"/>
      <c r="Z22" s="1557"/>
      <c r="AA22" s="1557"/>
      <c r="AB22" s="1504"/>
      <c r="AC22" s="1504"/>
      <c r="AD22" s="1504"/>
      <c r="AE22" s="1504"/>
      <c r="AF22" s="1504"/>
      <c r="AG22" s="1504"/>
      <c r="AH22" s="1504"/>
      <c r="AI22" s="1504"/>
      <c r="AJ22" s="1504"/>
      <c r="AK22" s="1504"/>
      <c r="AL22" s="1504"/>
      <c r="AM22" s="1504"/>
      <c r="AN22" s="1504"/>
    </row>
    <row r="23" spans="1:40" s="153" customFormat="1" ht="11.25" customHeight="1" x14ac:dyDescent="0.2">
      <c r="A23" s="151"/>
      <c r="B23" s="152"/>
      <c r="C23" s="1180"/>
      <c r="D23" s="1475" t="s">
        <v>526</v>
      </c>
      <c r="E23" s="1476"/>
      <c r="F23" s="1477">
        <v>2334</v>
      </c>
      <c r="G23" s="1477">
        <v>256</v>
      </c>
      <c r="H23" s="1477">
        <v>5</v>
      </c>
      <c r="I23" s="1477">
        <v>275</v>
      </c>
      <c r="J23" s="1477">
        <v>37</v>
      </c>
      <c r="K23" s="1477">
        <v>1071</v>
      </c>
      <c r="L23" s="1477">
        <v>435</v>
      </c>
      <c r="M23" s="1477">
        <v>11</v>
      </c>
      <c r="N23" s="1477">
        <v>10</v>
      </c>
      <c r="O23" s="1477">
        <v>234</v>
      </c>
      <c r="P23" s="1468"/>
      <c r="Q23" s="1469"/>
      <c r="R23" s="1557"/>
      <c r="S23" s="1557"/>
      <c r="T23" s="1557"/>
      <c r="U23" s="1557"/>
      <c r="V23" s="1557"/>
      <c r="W23" s="1557"/>
      <c r="X23" s="1557"/>
      <c r="Y23" s="1557"/>
      <c r="Z23" s="1557"/>
      <c r="AA23" s="1557"/>
      <c r="AB23" s="1504"/>
      <c r="AC23" s="1504"/>
      <c r="AD23" s="1504"/>
      <c r="AE23" s="1504"/>
      <c r="AF23" s="1504"/>
      <c r="AG23" s="1504"/>
      <c r="AH23" s="1504"/>
      <c r="AI23" s="1504"/>
      <c r="AJ23" s="1504"/>
      <c r="AK23" s="1504"/>
      <c r="AL23" s="1504"/>
      <c r="AM23" s="1504"/>
      <c r="AN23" s="1504"/>
    </row>
    <row r="24" spans="1:40" s="153" customFormat="1" ht="11.25" customHeight="1" x14ac:dyDescent="0.2">
      <c r="A24" s="151"/>
      <c r="B24" s="152"/>
      <c r="C24" s="1180"/>
      <c r="D24" s="1475" t="s">
        <v>527</v>
      </c>
      <c r="E24" s="1476"/>
      <c r="F24" s="1477">
        <v>3855</v>
      </c>
      <c r="G24" s="1477">
        <v>483</v>
      </c>
      <c r="H24" s="1477">
        <v>17</v>
      </c>
      <c r="I24" s="1477">
        <v>446</v>
      </c>
      <c r="J24" s="1477">
        <v>74</v>
      </c>
      <c r="K24" s="1477">
        <v>1498</v>
      </c>
      <c r="L24" s="1477">
        <v>827</v>
      </c>
      <c r="M24" s="1477">
        <v>41</v>
      </c>
      <c r="N24" s="1477">
        <v>22</v>
      </c>
      <c r="O24" s="1477">
        <v>447</v>
      </c>
      <c r="P24" s="1468"/>
      <c r="Q24" s="1469"/>
      <c r="R24" s="1557"/>
      <c r="S24" s="1557"/>
      <c r="T24" s="1557"/>
      <c r="U24" s="1557"/>
      <c r="V24" s="1557"/>
      <c r="W24" s="1557"/>
      <c r="X24" s="1557"/>
      <c r="Y24" s="1557"/>
      <c r="Z24" s="1557"/>
      <c r="AA24" s="1557"/>
      <c r="AB24" s="1504"/>
      <c r="AC24" s="1504"/>
      <c r="AD24" s="1504"/>
      <c r="AE24" s="1504"/>
      <c r="AF24" s="1504"/>
      <c r="AG24" s="1504"/>
      <c r="AH24" s="1504"/>
      <c r="AI24" s="1504"/>
      <c r="AJ24" s="1504"/>
      <c r="AK24" s="1504"/>
      <c r="AL24" s="1504"/>
      <c r="AM24" s="1504"/>
      <c r="AN24" s="1504"/>
    </row>
    <row r="25" spans="1:40" ht="11.25" customHeight="1" x14ac:dyDescent="0.2">
      <c r="A25" s="129"/>
      <c r="B25" s="152"/>
      <c r="C25" s="1180"/>
      <c r="D25" s="1475" t="s">
        <v>528</v>
      </c>
      <c r="E25" s="1476"/>
      <c r="F25" s="1477">
        <v>1179</v>
      </c>
      <c r="G25" s="1477">
        <v>196</v>
      </c>
      <c r="H25" s="1477">
        <v>6</v>
      </c>
      <c r="I25" s="1477">
        <v>89</v>
      </c>
      <c r="J25" s="1477">
        <v>18</v>
      </c>
      <c r="K25" s="1477">
        <v>450</v>
      </c>
      <c r="L25" s="1477">
        <v>208</v>
      </c>
      <c r="M25" s="1477">
        <v>14</v>
      </c>
      <c r="N25" s="1477">
        <v>6</v>
      </c>
      <c r="O25" s="1477">
        <v>192</v>
      </c>
      <c r="P25" s="1468"/>
      <c r="Q25" s="1469"/>
      <c r="R25" s="1557"/>
      <c r="S25" s="1557"/>
      <c r="T25" s="1557"/>
      <c r="U25" s="1557"/>
      <c r="V25" s="1557"/>
      <c r="W25" s="1557"/>
      <c r="X25" s="1557"/>
      <c r="Y25" s="1557"/>
      <c r="Z25" s="1557"/>
      <c r="AA25" s="1557"/>
    </row>
    <row r="26" spans="1:40" ht="11.25" customHeight="1" x14ac:dyDescent="0.2">
      <c r="A26" s="129"/>
      <c r="B26" s="131"/>
      <c r="C26" s="1180"/>
      <c r="D26" s="1475" t="s">
        <v>529</v>
      </c>
      <c r="E26" s="1476"/>
      <c r="F26" s="1477">
        <v>10754</v>
      </c>
      <c r="G26" s="1477">
        <v>2655</v>
      </c>
      <c r="H26" s="1477">
        <v>50</v>
      </c>
      <c r="I26" s="1477">
        <v>993</v>
      </c>
      <c r="J26" s="1477">
        <v>221</v>
      </c>
      <c r="K26" s="1477">
        <v>4047</v>
      </c>
      <c r="L26" s="1477">
        <v>1686</v>
      </c>
      <c r="M26" s="1477">
        <v>91</v>
      </c>
      <c r="N26" s="1477">
        <v>72</v>
      </c>
      <c r="O26" s="1477">
        <v>939</v>
      </c>
      <c r="P26" s="1468"/>
      <c r="Q26" s="1469"/>
      <c r="R26" s="1557"/>
      <c r="S26" s="1557"/>
      <c r="T26" s="1557"/>
      <c r="U26" s="1557"/>
      <c r="V26" s="1557"/>
      <c r="W26" s="1557"/>
      <c r="X26" s="1557"/>
      <c r="Y26" s="1557"/>
      <c r="Z26" s="1557"/>
      <c r="AA26" s="1557"/>
    </row>
    <row r="27" spans="1:40" ht="11.25" customHeight="1" x14ac:dyDescent="0.2">
      <c r="A27" s="129"/>
      <c r="B27" s="131"/>
      <c r="C27" s="1180"/>
      <c r="D27" s="1475" t="s">
        <v>530</v>
      </c>
      <c r="E27" s="1476"/>
      <c r="F27" s="1477">
        <v>326</v>
      </c>
      <c r="G27" s="1477">
        <v>43</v>
      </c>
      <c r="H27" s="1477">
        <v>2</v>
      </c>
      <c r="I27" s="1477">
        <v>34</v>
      </c>
      <c r="J27" s="1477">
        <v>8</v>
      </c>
      <c r="K27" s="1477">
        <v>151</v>
      </c>
      <c r="L27" s="1477">
        <v>74</v>
      </c>
      <c r="M27" s="1477">
        <v>0</v>
      </c>
      <c r="N27" s="1477">
        <v>2</v>
      </c>
      <c r="O27" s="1477">
        <v>12</v>
      </c>
      <c r="P27" s="1468"/>
      <c r="Q27" s="1469"/>
      <c r="R27" s="1557"/>
      <c r="S27" s="1557"/>
      <c r="T27" s="1557"/>
      <c r="U27" s="1557"/>
      <c r="V27" s="1557"/>
      <c r="W27" s="1557"/>
      <c r="X27" s="1557"/>
      <c r="Y27" s="1557"/>
      <c r="Z27" s="1557"/>
      <c r="AA27" s="1557"/>
    </row>
    <row r="28" spans="1:40" ht="11.25" customHeight="1" x14ac:dyDescent="0.2">
      <c r="A28" s="129"/>
      <c r="B28" s="131"/>
      <c r="C28" s="1180"/>
      <c r="D28" s="1475" t="s">
        <v>531</v>
      </c>
      <c r="E28" s="1478"/>
      <c r="F28" s="1477">
        <v>1150</v>
      </c>
      <c r="G28" s="1477">
        <v>163</v>
      </c>
      <c r="H28" s="1477">
        <v>10</v>
      </c>
      <c r="I28" s="1477">
        <v>142</v>
      </c>
      <c r="J28" s="1477">
        <v>24</v>
      </c>
      <c r="K28" s="1477">
        <v>481</v>
      </c>
      <c r="L28" s="1477">
        <v>207</v>
      </c>
      <c r="M28" s="1477">
        <v>15</v>
      </c>
      <c r="N28" s="1477">
        <v>2</v>
      </c>
      <c r="O28" s="1477">
        <v>106</v>
      </c>
      <c r="P28" s="1468"/>
      <c r="Q28" s="1469"/>
      <c r="R28" s="1557"/>
      <c r="S28" s="1557"/>
      <c r="T28" s="1557"/>
      <c r="U28" s="1557"/>
      <c r="V28" s="1557"/>
      <c r="W28" s="1557"/>
      <c r="X28" s="1557"/>
      <c r="Y28" s="1557"/>
      <c r="Z28" s="1557"/>
      <c r="AA28" s="1557"/>
    </row>
    <row r="29" spans="1:40" s="153" customFormat="1" ht="11.25" customHeight="1" x14ac:dyDescent="0.2">
      <c r="A29" s="151"/>
      <c r="B29" s="131"/>
      <c r="C29" s="1180"/>
      <c r="D29" s="1475" t="s">
        <v>532</v>
      </c>
      <c r="E29" s="1476"/>
      <c r="F29" s="1477">
        <v>2814</v>
      </c>
      <c r="G29" s="1477">
        <v>605</v>
      </c>
      <c r="H29" s="1477">
        <v>14</v>
      </c>
      <c r="I29" s="1477">
        <v>256</v>
      </c>
      <c r="J29" s="1477">
        <v>53</v>
      </c>
      <c r="K29" s="1477">
        <v>1071</v>
      </c>
      <c r="L29" s="1477">
        <v>411</v>
      </c>
      <c r="M29" s="1477">
        <v>13</v>
      </c>
      <c r="N29" s="1477">
        <v>16</v>
      </c>
      <c r="O29" s="1477">
        <v>375</v>
      </c>
      <c r="P29" s="1468"/>
      <c r="Q29" s="1469"/>
      <c r="R29" s="1557"/>
      <c r="S29" s="1557"/>
      <c r="T29" s="1557"/>
      <c r="U29" s="1557"/>
      <c r="V29" s="1557"/>
      <c r="W29" s="1557"/>
      <c r="X29" s="1557"/>
      <c r="Y29" s="1557"/>
      <c r="Z29" s="1557"/>
      <c r="AA29" s="1557"/>
      <c r="AB29" s="1504"/>
      <c r="AC29" s="1504"/>
      <c r="AD29" s="1504"/>
      <c r="AE29" s="1504"/>
      <c r="AF29" s="1504"/>
      <c r="AG29" s="1504"/>
      <c r="AH29" s="1504"/>
      <c r="AI29" s="1504"/>
      <c r="AJ29" s="1504"/>
      <c r="AK29" s="1504"/>
      <c r="AL29" s="1504"/>
      <c r="AM29" s="1504"/>
      <c r="AN29" s="1504"/>
    </row>
    <row r="30" spans="1:40" ht="11.25" customHeight="1" x14ac:dyDescent="0.2">
      <c r="A30" s="129"/>
      <c r="B30" s="152"/>
      <c r="C30" s="1180"/>
      <c r="D30" s="1475" t="s">
        <v>533</v>
      </c>
      <c r="E30" s="1476"/>
      <c r="F30" s="1477">
        <v>2691</v>
      </c>
      <c r="G30" s="1477">
        <v>561</v>
      </c>
      <c r="H30" s="1477">
        <v>20</v>
      </c>
      <c r="I30" s="1477">
        <v>267</v>
      </c>
      <c r="J30" s="1477">
        <v>56</v>
      </c>
      <c r="K30" s="1477">
        <v>1057</v>
      </c>
      <c r="L30" s="1477">
        <v>464</v>
      </c>
      <c r="M30" s="1477">
        <v>27</v>
      </c>
      <c r="N30" s="1477">
        <v>12</v>
      </c>
      <c r="O30" s="1477">
        <v>227</v>
      </c>
      <c r="P30" s="1468"/>
      <c r="Q30" s="1469"/>
      <c r="R30" s="1557"/>
      <c r="S30" s="1557"/>
      <c r="T30" s="1557"/>
      <c r="U30" s="1557"/>
      <c r="V30" s="1557"/>
      <c r="W30" s="1557"/>
      <c r="X30" s="1557"/>
      <c r="Y30" s="1557"/>
      <c r="Z30" s="1557"/>
      <c r="AA30" s="1557"/>
    </row>
    <row r="31" spans="1:40" ht="11.25" customHeight="1" x14ac:dyDescent="0.2">
      <c r="A31" s="129"/>
      <c r="B31" s="131"/>
      <c r="C31" s="1180"/>
      <c r="D31" s="1475" t="s">
        <v>534</v>
      </c>
      <c r="E31" s="1476"/>
      <c r="F31" s="1477">
        <v>588</v>
      </c>
      <c r="G31" s="1477">
        <v>118</v>
      </c>
      <c r="H31" s="1477">
        <v>10</v>
      </c>
      <c r="I31" s="1477">
        <v>60</v>
      </c>
      <c r="J31" s="1477">
        <v>16</v>
      </c>
      <c r="K31" s="1477">
        <v>200</v>
      </c>
      <c r="L31" s="1477">
        <v>94</v>
      </c>
      <c r="M31" s="1477">
        <v>9</v>
      </c>
      <c r="N31" s="1477">
        <v>2</v>
      </c>
      <c r="O31" s="1477">
        <v>79</v>
      </c>
      <c r="P31" s="1468"/>
      <c r="Q31" s="1469"/>
      <c r="R31" s="1557"/>
      <c r="S31" s="1557"/>
      <c r="T31" s="1557"/>
      <c r="U31" s="1557"/>
      <c r="V31" s="1557"/>
      <c r="W31" s="1557"/>
      <c r="X31" s="1557"/>
      <c r="Y31" s="1557"/>
      <c r="Z31" s="1557"/>
      <c r="AA31" s="1557"/>
    </row>
    <row r="32" spans="1:40" ht="11.25" customHeight="1" x14ac:dyDescent="0.2">
      <c r="A32" s="129"/>
      <c r="B32" s="131"/>
      <c r="C32" s="1180"/>
      <c r="D32" s="1475" t="s">
        <v>535</v>
      </c>
      <c r="E32" s="1476"/>
      <c r="F32" s="1477">
        <v>3111</v>
      </c>
      <c r="G32" s="1477">
        <v>383</v>
      </c>
      <c r="H32" s="1477">
        <v>13</v>
      </c>
      <c r="I32" s="1477">
        <v>326</v>
      </c>
      <c r="J32" s="1477">
        <v>82</v>
      </c>
      <c r="K32" s="1477">
        <v>1399</v>
      </c>
      <c r="L32" s="1477">
        <v>510</v>
      </c>
      <c r="M32" s="1477">
        <v>33</v>
      </c>
      <c r="N32" s="1477">
        <v>27</v>
      </c>
      <c r="O32" s="1477">
        <v>338</v>
      </c>
      <c r="P32" s="1468"/>
      <c r="Q32" s="1469"/>
      <c r="R32" s="1557"/>
      <c r="S32" s="1557"/>
      <c r="T32" s="1557"/>
      <c r="U32" s="1557"/>
      <c r="V32" s="1557"/>
      <c r="W32" s="1557"/>
      <c r="X32" s="1557"/>
      <c r="Y32" s="1557"/>
      <c r="Z32" s="1557"/>
      <c r="AA32" s="1557"/>
    </row>
    <row r="33" spans="1:40" ht="11.25" customHeight="1" x14ac:dyDescent="0.2">
      <c r="A33" s="129"/>
      <c r="B33" s="131"/>
      <c r="C33" s="1180"/>
      <c r="D33" s="1475" t="s">
        <v>536</v>
      </c>
      <c r="E33" s="1476"/>
      <c r="F33" s="1477">
        <v>754</v>
      </c>
      <c r="G33" s="1477">
        <v>110</v>
      </c>
      <c r="H33" s="1477">
        <v>11</v>
      </c>
      <c r="I33" s="1477">
        <v>89</v>
      </c>
      <c r="J33" s="1477">
        <v>14</v>
      </c>
      <c r="K33" s="1477">
        <v>297</v>
      </c>
      <c r="L33" s="1477">
        <v>135</v>
      </c>
      <c r="M33" s="1477">
        <v>5</v>
      </c>
      <c r="N33" s="1477">
        <v>5</v>
      </c>
      <c r="O33" s="1477">
        <v>88</v>
      </c>
      <c r="P33" s="1468"/>
      <c r="Q33" s="1469"/>
      <c r="R33" s="1557"/>
      <c r="S33" s="1557"/>
      <c r="T33" s="1557"/>
      <c r="U33" s="1557"/>
      <c r="V33" s="1557"/>
      <c r="W33" s="1557"/>
      <c r="X33" s="1557"/>
      <c r="Y33" s="1557"/>
      <c r="Z33" s="1557"/>
      <c r="AA33" s="1557"/>
    </row>
    <row r="34" spans="1:40" ht="10.5" customHeight="1" x14ac:dyDescent="0.2">
      <c r="A34" s="129"/>
      <c r="B34" s="131"/>
      <c r="C34" s="1180"/>
      <c r="D34" s="1475" t="s">
        <v>537</v>
      </c>
      <c r="E34" s="1478"/>
      <c r="F34" s="1477">
        <v>2008</v>
      </c>
      <c r="G34" s="1477">
        <v>378</v>
      </c>
      <c r="H34" s="1477">
        <v>9</v>
      </c>
      <c r="I34" s="1477">
        <v>226</v>
      </c>
      <c r="J34" s="1477">
        <v>56</v>
      </c>
      <c r="K34" s="1477">
        <v>688</v>
      </c>
      <c r="L34" s="1477">
        <v>427</v>
      </c>
      <c r="M34" s="1477">
        <v>19</v>
      </c>
      <c r="N34" s="1477">
        <v>17</v>
      </c>
      <c r="O34" s="1477">
        <v>188</v>
      </c>
      <c r="P34" s="1468"/>
      <c r="Q34" s="1469"/>
      <c r="R34" s="1557"/>
      <c r="S34" s="1557"/>
      <c r="T34" s="1557"/>
      <c r="U34" s="1557"/>
      <c r="V34" s="1557"/>
      <c r="W34" s="1557"/>
      <c r="X34" s="1557"/>
      <c r="Y34" s="1557"/>
      <c r="Z34" s="1557"/>
      <c r="AA34" s="1557"/>
    </row>
    <row r="35" spans="1:40" s="153" customFormat="1" ht="11.25" customHeight="1" x14ac:dyDescent="0.2">
      <c r="A35" s="151"/>
      <c r="B35" s="131"/>
      <c r="C35" s="1180" t="s">
        <v>538</v>
      </c>
      <c r="D35" s="1473" t="s">
        <v>538</v>
      </c>
      <c r="E35" s="1479"/>
      <c r="F35" s="1471">
        <v>209</v>
      </c>
      <c r="G35" s="1471">
        <v>27</v>
      </c>
      <c r="H35" s="1471">
        <v>0</v>
      </c>
      <c r="I35" s="1471">
        <v>37</v>
      </c>
      <c r="J35" s="1471">
        <v>3</v>
      </c>
      <c r="K35" s="1471">
        <v>54</v>
      </c>
      <c r="L35" s="1471">
        <v>66</v>
      </c>
      <c r="M35" s="1471">
        <v>2</v>
      </c>
      <c r="N35" s="1471">
        <v>1</v>
      </c>
      <c r="O35" s="1471">
        <v>19</v>
      </c>
      <c r="P35" s="1468"/>
      <c r="Q35" s="1469"/>
      <c r="R35" s="1557"/>
      <c r="S35" s="1557"/>
      <c r="T35" s="1557"/>
      <c r="U35" s="1557"/>
      <c r="V35" s="1557"/>
      <c r="W35" s="1557"/>
      <c r="X35" s="1557"/>
      <c r="Y35" s="1557"/>
      <c r="Z35" s="1557"/>
      <c r="AA35" s="1557"/>
      <c r="AB35" s="1504"/>
      <c r="AC35" s="1504"/>
      <c r="AD35" s="1504"/>
      <c r="AE35" s="1504"/>
      <c r="AF35" s="1504"/>
      <c r="AG35" s="1504"/>
      <c r="AH35" s="1504"/>
      <c r="AI35" s="1504"/>
      <c r="AJ35" s="1504"/>
      <c r="AK35" s="1504"/>
      <c r="AL35" s="1504"/>
      <c r="AM35" s="1504"/>
      <c r="AN35" s="1504"/>
    </row>
    <row r="36" spans="1:40" s="153" customFormat="1" ht="10.5" customHeight="1" x14ac:dyDescent="0.2">
      <c r="A36" s="151"/>
      <c r="B36" s="152"/>
      <c r="C36" s="1180" t="s">
        <v>539</v>
      </c>
      <c r="D36" s="1473" t="s">
        <v>540</v>
      </c>
      <c r="E36" s="1479"/>
      <c r="F36" s="1471">
        <v>3016</v>
      </c>
      <c r="G36" s="1471">
        <v>442</v>
      </c>
      <c r="H36" s="1471">
        <v>14</v>
      </c>
      <c r="I36" s="1471">
        <v>409</v>
      </c>
      <c r="J36" s="1471">
        <v>112</v>
      </c>
      <c r="K36" s="1471">
        <v>905</v>
      </c>
      <c r="L36" s="1471">
        <v>673</v>
      </c>
      <c r="M36" s="1471">
        <v>48</v>
      </c>
      <c r="N36" s="1471">
        <v>17</v>
      </c>
      <c r="O36" s="1471">
        <v>396</v>
      </c>
      <c r="P36" s="1468"/>
      <c r="Q36" s="1469"/>
      <c r="R36" s="1557"/>
      <c r="S36" s="1557"/>
      <c r="T36" s="1557"/>
      <c r="U36" s="1557"/>
      <c r="V36" s="1557"/>
      <c r="W36" s="1557"/>
      <c r="X36" s="1557"/>
      <c r="Y36" s="1557"/>
      <c r="Z36" s="1557"/>
      <c r="AA36" s="1557"/>
      <c r="AB36" s="1504"/>
      <c r="AC36" s="1504"/>
      <c r="AD36" s="1504"/>
      <c r="AE36" s="1504"/>
      <c r="AF36" s="1504"/>
      <c r="AG36" s="1504"/>
      <c r="AH36" s="1504"/>
      <c r="AI36" s="1504"/>
      <c r="AJ36" s="1504"/>
      <c r="AK36" s="1504"/>
      <c r="AL36" s="1504"/>
      <c r="AM36" s="1504"/>
      <c r="AN36" s="1504"/>
    </row>
    <row r="37" spans="1:40" s="153" customFormat="1" ht="10.5" customHeight="1" x14ac:dyDescent="0.2">
      <c r="A37" s="151"/>
      <c r="B37" s="152"/>
      <c r="C37" s="1180" t="s">
        <v>342</v>
      </c>
      <c r="D37" s="1473" t="s">
        <v>342</v>
      </c>
      <c r="E37" s="1479"/>
      <c r="F37" s="1471">
        <v>25760</v>
      </c>
      <c r="G37" s="1471">
        <v>4219</v>
      </c>
      <c r="H37" s="1471">
        <v>105</v>
      </c>
      <c r="I37" s="1471">
        <v>3430</v>
      </c>
      <c r="J37" s="1471">
        <v>949</v>
      </c>
      <c r="K37" s="1471">
        <v>8422</v>
      </c>
      <c r="L37" s="1471">
        <v>5994</v>
      </c>
      <c r="M37" s="1471">
        <v>414</v>
      </c>
      <c r="N37" s="1471">
        <v>299</v>
      </c>
      <c r="O37" s="1471">
        <v>1928</v>
      </c>
      <c r="P37" s="1468"/>
      <c r="Q37" s="1469"/>
      <c r="R37" s="1557"/>
      <c r="S37" s="1557"/>
      <c r="T37" s="1557"/>
      <c r="U37" s="1557"/>
      <c r="V37" s="1557"/>
      <c r="W37" s="1557"/>
      <c r="X37" s="1557"/>
      <c r="Y37" s="1557"/>
      <c r="Z37" s="1557"/>
      <c r="AA37" s="1557"/>
      <c r="AB37" s="1504"/>
      <c r="AC37" s="1504"/>
      <c r="AD37" s="1504"/>
      <c r="AE37" s="1504"/>
      <c r="AF37" s="1504"/>
      <c r="AG37" s="1504"/>
      <c r="AH37" s="1504"/>
      <c r="AI37" s="1504"/>
      <c r="AJ37" s="1504"/>
      <c r="AK37" s="1504"/>
      <c r="AL37" s="1504"/>
      <c r="AM37" s="1504"/>
      <c r="AN37" s="1504"/>
    </row>
    <row r="38" spans="1:40" s="153" customFormat="1" ht="10.5" customHeight="1" x14ac:dyDescent="0.2">
      <c r="A38" s="151"/>
      <c r="B38" s="152"/>
      <c r="C38" s="1180" t="s">
        <v>624</v>
      </c>
      <c r="D38" s="1473" t="s">
        <v>541</v>
      </c>
      <c r="E38" s="1479"/>
      <c r="F38" s="1471">
        <v>28761</v>
      </c>
      <c r="G38" s="1471">
        <v>3259</v>
      </c>
      <c r="H38" s="1471">
        <v>195</v>
      </c>
      <c r="I38" s="1471">
        <v>4148</v>
      </c>
      <c r="J38" s="1471">
        <v>710</v>
      </c>
      <c r="K38" s="1471">
        <v>10143</v>
      </c>
      <c r="L38" s="1471">
        <v>6571</v>
      </c>
      <c r="M38" s="1471">
        <v>420</v>
      </c>
      <c r="N38" s="1471">
        <v>272</v>
      </c>
      <c r="O38" s="1471">
        <v>3043</v>
      </c>
      <c r="P38" s="1468"/>
      <c r="Q38" s="1469"/>
      <c r="R38" s="1557"/>
      <c r="S38" s="1557"/>
      <c r="T38" s="1557"/>
      <c r="U38" s="1557"/>
      <c r="V38" s="1557"/>
      <c r="W38" s="1557"/>
      <c r="X38" s="1557"/>
      <c r="Y38" s="1557"/>
      <c r="Z38" s="1557"/>
      <c r="AA38" s="1557"/>
      <c r="AB38" s="1504"/>
      <c r="AC38" s="1504"/>
      <c r="AD38" s="1504"/>
      <c r="AE38" s="1504"/>
      <c r="AF38" s="1504"/>
      <c r="AG38" s="1504"/>
      <c r="AH38" s="1504"/>
      <c r="AI38" s="1504"/>
      <c r="AJ38" s="1504"/>
      <c r="AK38" s="1504"/>
      <c r="AL38" s="1504"/>
      <c r="AM38" s="1504"/>
      <c r="AN38" s="1504"/>
    </row>
    <row r="39" spans="1:40" ht="10.5" customHeight="1" x14ac:dyDescent="0.2">
      <c r="A39" s="129"/>
      <c r="B39" s="131"/>
      <c r="C39" s="1180" t="s">
        <v>344</v>
      </c>
      <c r="D39" s="1473" t="s">
        <v>344</v>
      </c>
      <c r="E39" s="1466"/>
      <c r="F39" s="1471">
        <v>11054</v>
      </c>
      <c r="G39" s="1471">
        <v>2105</v>
      </c>
      <c r="H39" s="1471">
        <v>81</v>
      </c>
      <c r="I39" s="1471">
        <v>1618</v>
      </c>
      <c r="J39" s="1471">
        <v>320</v>
      </c>
      <c r="K39" s="1471">
        <v>2718</v>
      </c>
      <c r="L39" s="1471">
        <v>3008</v>
      </c>
      <c r="M39" s="1471">
        <v>179</v>
      </c>
      <c r="N39" s="1471">
        <v>82</v>
      </c>
      <c r="O39" s="1471">
        <v>943</v>
      </c>
      <c r="P39" s="1468"/>
      <c r="Q39" s="1469"/>
      <c r="R39" s="1557"/>
      <c r="S39" s="1557"/>
      <c r="T39" s="1557"/>
      <c r="U39" s="1557"/>
      <c r="V39" s="1557"/>
      <c r="W39" s="1557"/>
      <c r="X39" s="1557"/>
      <c r="Y39" s="1557"/>
      <c r="Z39" s="1557"/>
      <c r="AA39" s="1557"/>
    </row>
    <row r="40" spans="1:40" ht="10.5" customHeight="1" x14ac:dyDescent="0.2">
      <c r="A40" s="129"/>
      <c r="B40" s="131"/>
      <c r="C40" s="1180" t="s">
        <v>345</v>
      </c>
      <c r="D40" s="1473" t="s">
        <v>542</v>
      </c>
      <c r="E40" s="137"/>
      <c r="F40" s="1471">
        <v>13701</v>
      </c>
      <c r="G40" s="1471">
        <v>951</v>
      </c>
      <c r="H40" s="1471">
        <v>72</v>
      </c>
      <c r="I40" s="1471">
        <v>1496</v>
      </c>
      <c r="J40" s="1471">
        <v>312</v>
      </c>
      <c r="K40" s="1471">
        <v>6138</v>
      </c>
      <c r="L40" s="1471">
        <v>3517</v>
      </c>
      <c r="M40" s="1471">
        <v>314</v>
      </c>
      <c r="N40" s="1471">
        <v>138</v>
      </c>
      <c r="O40" s="1471">
        <v>763</v>
      </c>
      <c r="P40" s="1468"/>
      <c r="Q40" s="1469"/>
      <c r="R40" s="1557"/>
      <c r="S40" s="1557"/>
      <c r="T40" s="1557"/>
      <c r="U40" s="1557"/>
      <c r="V40" s="1557"/>
      <c r="W40" s="1557"/>
      <c r="X40" s="1557"/>
      <c r="Y40" s="1557"/>
      <c r="Z40" s="1557"/>
      <c r="AA40" s="1557"/>
    </row>
    <row r="41" spans="1:40" ht="10.5" customHeight="1" x14ac:dyDescent="0.2">
      <c r="A41" s="129"/>
      <c r="B41" s="131"/>
      <c r="C41" s="1180" t="s">
        <v>543</v>
      </c>
      <c r="D41" s="1473" t="s">
        <v>544</v>
      </c>
      <c r="E41" s="137"/>
      <c r="F41" s="1471">
        <v>991</v>
      </c>
      <c r="G41" s="1471">
        <v>73</v>
      </c>
      <c r="H41" s="1471">
        <v>12</v>
      </c>
      <c r="I41" s="1471">
        <v>140</v>
      </c>
      <c r="J41" s="1471">
        <v>29</v>
      </c>
      <c r="K41" s="1471">
        <v>275</v>
      </c>
      <c r="L41" s="1471">
        <v>386</v>
      </c>
      <c r="M41" s="1471">
        <v>15</v>
      </c>
      <c r="N41" s="1471">
        <v>15</v>
      </c>
      <c r="O41" s="1471">
        <v>46</v>
      </c>
      <c r="P41" s="1468"/>
      <c r="Q41" s="1469"/>
      <c r="R41" s="1557"/>
      <c r="S41" s="1557"/>
      <c r="T41" s="1557"/>
      <c r="U41" s="1557"/>
      <c r="V41" s="1557"/>
      <c r="W41" s="1557"/>
      <c r="X41" s="1557"/>
      <c r="Y41" s="1557"/>
      <c r="Z41" s="1557"/>
      <c r="AA41" s="1557"/>
    </row>
    <row r="42" spans="1:40" ht="10.5" customHeight="1" x14ac:dyDescent="0.2">
      <c r="A42" s="129"/>
      <c r="B42" s="131"/>
      <c r="C42" s="1180" t="s">
        <v>346</v>
      </c>
      <c r="D42" s="1473" t="s">
        <v>545</v>
      </c>
      <c r="E42" s="137"/>
      <c r="F42" s="1471">
        <v>846</v>
      </c>
      <c r="G42" s="1471">
        <v>97</v>
      </c>
      <c r="H42" s="1471">
        <v>2</v>
      </c>
      <c r="I42" s="1471">
        <v>98</v>
      </c>
      <c r="J42" s="1471">
        <v>13</v>
      </c>
      <c r="K42" s="1471">
        <v>256</v>
      </c>
      <c r="L42" s="1471">
        <v>290</v>
      </c>
      <c r="M42" s="1471">
        <v>29</v>
      </c>
      <c r="N42" s="1471">
        <v>13</v>
      </c>
      <c r="O42" s="1471">
        <v>48</v>
      </c>
      <c r="P42" s="1468"/>
      <c r="Q42" s="1469"/>
      <c r="R42" s="1557"/>
      <c r="S42" s="1557"/>
      <c r="T42" s="1557"/>
      <c r="U42" s="1557"/>
      <c r="V42" s="1557"/>
      <c r="W42" s="1557"/>
      <c r="X42" s="1557"/>
      <c r="Y42" s="1557"/>
      <c r="Z42" s="1557"/>
      <c r="AA42" s="1557"/>
    </row>
    <row r="43" spans="1:40" ht="9" customHeight="1" x14ac:dyDescent="0.2">
      <c r="A43" s="129"/>
      <c r="B43" s="131"/>
      <c r="C43" s="1180" t="s">
        <v>347</v>
      </c>
      <c r="D43" s="1473" t="s">
        <v>347</v>
      </c>
      <c r="E43" s="137"/>
      <c r="F43" s="1471">
        <v>831</v>
      </c>
      <c r="G43" s="1471">
        <v>91</v>
      </c>
      <c r="H43" s="1471">
        <v>5</v>
      </c>
      <c r="I43" s="1471">
        <v>116</v>
      </c>
      <c r="J43" s="1471">
        <v>23</v>
      </c>
      <c r="K43" s="1471">
        <v>240</v>
      </c>
      <c r="L43" s="1471">
        <v>247</v>
      </c>
      <c r="M43" s="1471">
        <v>29</v>
      </c>
      <c r="N43" s="1471">
        <v>11</v>
      </c>
      <c r="O43" s="1471">
        <v>69</v>
      </c>
      <c r="P43" s="1468"/>
      <c r="Q43" s="1469"/>
      <c r="R43" s="1557"/>
      <c r="S43" s="1557"/>
      <c r="T43" s="1557"/>
      <c r="U43" s="1557"/>
      <c r="V43" s="1557"/>
      <c r="W43" s="1557"/>
      <c r="X43" s="1557"/>
      <c r="Y43" s="1557"/>
      <c r="Z43" s="1557"/>
      <c r="AA43" s="1557"/>
    </row>
    <row r="44" spans="1:40" ht="10.5" customHeight="1" x14ac:dyDescent="0.2">
      <c r="A44" s="129"/>
      <c r="B44" s="131"/>
      <c r="C44" s="1180" t="s">
        <v>546</v>
      </c>
      <c r="D44" s="1473" t="s">
        <v>547</v>
      </c>
      <c r="E44" s="137"/>
      <c r="F44" s="1471">
        <v>2790</v>
      </c>
      <c r="G44" s="1471">
        <v>284</v>
      </c>
      <c r="H44" s="1471">
        <v>18</v>
      </c>
      <c r="I44" s="1471">
        <v>327</v>
      </c>
      <c r="J44" s="1471">
        <v>73</v>
      </c>
      <c r="K44" s="1471">
        <v>868</v>
      </c>
      <c r="L44" s="1471">
        <v>775</v>
      </c>
      <c r="M44" s="1471">
        <v>56</v>
      </c>
      <c r="N44" s="1471">
        <v>22</v>
      </c>
      <c r="O44" s="1471">
        <v>367</v>
      </c>
      <c r="P44" s="1468"/>
      <c r="Q44" s="1469"/>
      <c r="R44" s="1557"/>
      <c r="S44" s="1557"/>
      <c r="T44" s="1557"/>
      <c r="U44" s="1557"/>
      <c r="V44" s="1557"/>
      <c r="W44" s="1557"/>
      <c r="X44" s="1557"/>
      <c r="Y44" s="1557"/>
      <c r="Z44" s="1557"/>
      <c r="AA44" s="1557"/>
    </row>
    <row r="45" spans="1:40" ht="10.5" customHeight="1" x14ac:dyDescent="0.2">
      <c r="A45" s="129"/>
      <c r="B45" s="131"/>
      <c r="C45" s="1180" t="s">
        <v>548</v>
      </c>
      <c r="D45" s="1473" t="s">
        <v>549</v>
      </c>
      <c r="E45" s="137"/>
      <c r="F45" s="1471">
        <v>15749</v>
      </c>
      <c r="G45" s="1471">
        <v>1816</v>
      </c>
      <c r="H45" s="1471">
        <v>96</v>
      </c>
      <c r="I45" s="1471">
        <v>1893</v>
      </c>
      <c r="J45" s="1471">
        <v>389</v>
      </c>
      <c r="K45" s="1471">
        <v>5658</v>
      </c>
      <c r="L45" s="1471">
        <v>4123</v>
      </c>
      <c r="M45" s="1471">
        <v>342</v>
      </c>
      <c r="N45" s="1471">
        <v>161</v>
      </c>
      <c r="O45" s="1471">
        <v>1271</v>
      </c>
      <c r="P45" s="1468"/>
      <c r="Q45" s="1469"/>
      <c r="R45" s="1557"/>
      <c r="S45" s="1557"/>
      <c r="T45" s="1557"/>
      <c r="U45" s="1557"/>
      <c r="V45" s="1557"/>
      <c r="W45" s="1557"/>
      <c r="X45" s="1557"/>
      <c r="Y45" s="1557"/>
      <c r="Z45" s="1557"/>
      <c r="AA45" s="1557"/>
    </row>
    <row r="46" spans="1:40" ht="10.5" customHeight="1" x14ac:dyDescent="0.2">
      <c r="A46" s="129"/>
      <c r="B46" s="131"/>
      <c r="C46" s="1180" t="s">
        <v>550</v>
      </c>
      <c r="D46" s="1473" t="s">
        <v>551</v>
      </c>
      <c r="E46" s="137"/>
      <c r="F46" s="1471">
        <v>8759</v>
      </c>
      <c r="G46" s="1471">
        <v>948</v>
      </c>
      <c r="H46" s="1471">
        <v>90</v>
      </c>
      <c r="I46" s="1471">
        <v>1051</v>
      </c>
      <c r="J46" s="1471">
        <v>293</v>
      </c>
      <c r="K46" s="1471">
        <v>2334</v>
      </c>
      <c r="L46" s="1471">
        <v>2421</v>
      </c>
      <c r="M46" s="1471">
        <v>307</v>
      </c>
      <c r="N46" s="1471">
        <v>86</v>
      </c>
      <c r="O46" s="1471">
        <v>1229</v>
      </c>
      <c r="P46" s="1468"/>
      <c r="Q46" s="1469"/>
      <c r="R46" s="1557"/>
      <c r="S46" s="1557"/>
      <c r="T46" s="1557"/>
      <c r="U46" s="1557"/>
      <c r="V46" s="1557"/>
      <c r="W46" s="1557"/>
      <c r="X46" s="1557"/>
      <c r="Y46" s="1557"/>
      <c r="Z46" s="1557"/>
      <c r="AA46" s="1557"/>
    </row>
    <row r="47" spans="1:40" ht="10.5" customHeight="1" x14ac:dyDescent="0.2">
      <c r="A47" s="129"/>
      <c r="B47" s="131"/>
      <c r="C47" s="1180" t="s">
        <v>348</v>
      </c>
      <c r="D47" s="1473" t="s">
        <v>348</v>
      </c>
      <c r="E47" s="137"/>
      <c r="F47" s="1471">
        <v>1918</v>
      </c>
      <c r="G47" s="1471">
        <v>155</v>
      </c>
      <c r="H47" s="1471">
        <v>19</v>
      </c>
      <c r="I47" s="1471">
        <v>223</v>
      </c>
      <c r="J47" s="1471">
        <v>54</v>
      </c>
      <c r="K47" s="1471">
        <v>557</v>
      </c>
      <c r="L47" s="1471">
        <v>611</v>
      </c>
      <c r="M47" s="1471">
        <v>45</v>
      </c>
      <c r="N47" s="1471">
        <v>19</v>
      </c>
      <c r="O47" s="1471">
        <v>235</v>
      </c>
      <c r="P47" s="1468"/>
      <c r="Q47" s="1469"/>
      <c r="R47" s="1557"/>
      <c r="S47" s="1557"/>
      <c r="T47" s="1557"/>
      <c r="U47" s="1557"/>
      <c r="V47" s="1557"/>
      <c r="W47" s="1557"/>
      <c r="X47" s="1557"/>
      <c r="Y47" s="1557"/>
      <c r="Z47" s="1557"/>
      <c r="AA47" s="1557"/>
    </row>
    <row r="48" spans="1:40" ht="10.5" customHeight="1" x14ac:dyDescent="0.2">
      <c r="A48" s="129"/>
      <c r="B48" s="131"/>
      <c r="C48" s="1180" t="s">
        <v>552</v>
      </c>
      <c r="D48" s="1473" t="s">
        <v>553</v>
      </c>
      <c r="E48" s="137"/>
      <c r="F48" s="1471">
        <v>16576</v>
      </c>
      <c r="G48" s="1471">
        <v>1322</v>
      </c>
      <c r="H48" s="1471">
        <v>136</v>
      </c>
      <c r="I48" s="1471">
        <v>2309</v>
      </c>
      <c r="J48" s="1471">
        <v>375</v>
      </c>
      <c r="K48" s="1471">
        <v>6904</v>
      </c>
      <c r="L48" s="1471">
        <v>3557</v>
      </c>
      <c r="M48" s="1471">
        <v>309</v>
      </c>
      <c r="N48" s="1471">
        <v>159</v>
      </c>
      <c r="O48" s="1471">
        <v>1505</v>
      </c>
      <c r="P48" s="1468"/>
      <c r="Q48" s="1469"/>
      <c r="R48" s="1557"/>
      <c r="S48" s="1557"/>
      <c r="T48" s="1557"/>
      <c r="U48" s="1557"/>
      <c r="V48" s="1557"/>
      <c r="W48" s="1557"/>
      <c r="X48" s="1557"/>
      <c r="Y48" s="1557"/>
      <c r="Z48" s="1557"/>
      <c r="AA48" s="1557"/>
    </row>
    <row r="49" spans="1:40" ht="10.5" customHeight="1" x14ac:dyDescent="0.2">
      <c r="A49" s="129"/>
      <c r="B49" s="131"/>
      <c r="C49" s="1180" t="s">
        <v>554</v>
      </c>
      <c r="D49" s="1473" t="s">
        <v>555</v>
      </c>
      <c r="E49" s="137"/>
      <c r="F49" s="1471">
        <v>2260</v>
      </c>
      <c r="G49" s="1471">
        <v>191</v>
      </c>
      <c r="H49" s="1471">
        <v>11</v>
      </c>
      <c r="I49" s="1471">
        <v>206</v>
      </c>
      <c r="J49" s="1471">
        <v>73</v>
      </c>
      <c r="K49" s="1471">
        <v>463</v>
      </c>
      <c r="L49" s="1471">
        <v>1141</v>
      </c>
      <c r="M49" s="1471">
        <v>24</v>
      </c>
      <c r="N49" s="1471">
        <v>34</v>
      </c>
      <c r="O49" s="1471">
        <v>117</v>
      </c>
      <c r="P49" s="1468"/>
      <c r="Q49" s="1469"/>
      <c r="R49" s="1557"/>
      <c r="S49" s="1557"/>
      <c r="T49" s="1557"/>
      <c r="U49" s="1557"/>
      <c r="V49" s="1557"/>
      <c r="W49" s="1557"/>
      <c r="X49" s="1557"/>
      <c r="Y49" s="1557"/>
      <c r="Z49" s="1557"/>
      <c r="AA49" s="1557"/>
    </row>
    <row r="50" spans="1:40" ht="10.5" customHeight="1" x14ac:dyDescent="0.2">
      <c r="A50" s="129"/>
      <c r="B50" s="131"/>
      <c r="C50" s="1180" t="s">
        <v>350</v>
      </c>
      <c r="D50" s="1473" t="s">
        <v>350</v>
      </c>
      <c r="E50" s="137"/>
      <c r="F50" s="1471">
        <v>3858</v>
      </c>
      <c r="G50" s="1471">
        <v>377</v>
      </c>
      <c r="H50" s="1471">
        <v>25</v>
      </c>
      <c r="I50" s="1471">
        <v>506</v>
      </c>
      <c r="J50" s="1471">
        <v>135</v>
      </c>
      <c r="K50" s="1471">
        <v>1339</v>
      </c>
      <c r="L50" s="1471">
        <v>1023</v>
      </c>
      <c r="M50" s="1471">
        <v>77</v>
      </c>
      <c r="N50" s="1471">
        <v>164</v>
      </c>
      <c r="O50" s="1471">
        <v>212</v>
      </c>
      <c r="P50" s="1468"/>
      <c r="Q50" s="1469"/>
      <c r="R50" s="1557"/>
      <c r="S50" s="1557"/>
      <c r="T50" s="1557"/>
      <c r="U50" s="1557"/>
      <c r="V50" s="1557"/>
      <c r="W50" s="1557"/>
      <c r="X50" s="1557"/>
      <c r="Y50" s="1557"/>
      <c r="Z50" s="1557"/>
      <c r="AA50" s="1557"/>
    </row>
    <row r="51" spans="1:40" ht="10.5" customHeight="1" x14ac:dyDescent="0.2">
      <c r="A51" s="129"/>
      <c r="B51" s="131"/>
      <c r="C51" s="1180" t="s">
        <v>556</v>
      </c>
      <c r="D51" s="1473" t="s">
        <v>557</v>
      </c>
      <c r="E51" s="137"/>
      <c r="F51" s="1471">
        <v>801</v>
      </c>
      <c r="G51" s="1471">
        <v>62</v>
      </c>
      <c r="H51" s="1471">
        <v>7</v>
      </c>
      <c r="I51" s="1471">
        <v>90</v>
      </c>
      <c r="J51" s="1471">
        <v>44</v>
      </c>
      <c r="K51" s="1471">
        <v>313</v>
      </c>
      <c r="L51" s="1471">
        <v>235</v>
      </c>
      <c r="M51" s="1471">
        <v>11</v>
      </c>
      <c r="N51" s="1471">
        <v>3</v>
      </c>
      <c r="O51" s="1471">
        <v>36</v>
      </c>
      <c r="P51" s="1468"/>
      <c r="Q51" s="1469"/>
      <c r="R51" s="1557"/>
      <c r="S51" s="1557"/>
      <c r="T51" s="1557"/>
      <c r="U51" s="1557"/>
      <c r="V51" s="1557"/>
      <c r="W51" s="1557"/>
      <c r="X51" s="1557"/>
      <c r="Y51" s="1557"/>
      <c r="Z51" s="1557"/>
      <c r="AA51" s="1557"/>
    </row>
    <row r="52" spans="1:40" ht="10.5" customHeight="1" x14ac:dyDescent="0.2">
      <c r="A52" s="129"/>
      <c r="B52" s="131"/>
      <c r="C52" s="1180" t="s">
        <v>558</v>
      </c>
      <c r="D52" s="1473" t="s">
        <v>559</v>
      </c>
      <c r="E52" s="137"/>
      <c r="F52" s="1471">
        <v>18</v>
      </c>
      <c r="G52" s="1471">
        <v>1</v>
      </c>
      <c r="H52" s="1471">
        <v>0</v>
      </c>
      <c r="I52" s="1471">
        <v>6</v>
      </c>
      <c r="J52" s="1471">
        <v>0</v>
      </c>
      <c r="K52" s="1471">
        <v>5</v>
      </c>
      <c r="L52" s="1471">
        <v>4</v>
      </c>
      <c r="M52" s="1471">
        <v>1</v>
      </c>
      <c r="N52" s="1471">
        <v>0</v>
      </c>
      <c r="O52" s="1471">
        <v>1</v>
      </c>
      <c r="P52" s="1468"/>
      <c r="Q52" s="1469"/>
      <c r="R52" s="1557"/>
      <c r="S52" s="1557"/>
      <c r="T52" s="1557"/>
      <c r="U52" s="1557"/>
      <c r="V52" s="1557"/>
      <c r="W52" s="1557"/>
      <c r="X52" s="1557"/>
      <c r="Y52" s="1557"/>
      <c r="Z52" s="1557"/>
      <c r="AA52" s="1557"/>
    </row>
    <row r="53" spans="1:40" ht="10.5" customHeight="1" x14ac:dyDescent="0.2">
      <c r="A53" s="129"/>
      <c r="B53" s="131"/>
      <c r="C53" s="1180" t="s">
        <v>560</v>
      </c>
      <c r="D53" s="1473" t="s">
        <v>560</v>
      </c>
      <c r="E53" s="137"/>
      <c r="F53" s="1471">
        <v>404</v>
      </c>
      <c r="G53" s="1471">
        <v>42</v>
      </c>
      <c r="H53" s="1471">
        <v>1</v>
      </c>
      <c r="I53" s="1471">
        <v>62</v>
      </c>
      <c r="J53" s="1471">
        <v>17</v>
      </c>
      <c r="K53" s="1471">
        <v>155</v>
      </c>
      <c r="L53" s="1471">
        <v>115</v>
      </c>
      <c r="M53" s="1471">
        <v>0</v>
      </c>
      <c r="N53" s="1471">
        <v>0</v>
      </c>
      <c r="O53" s="1471">
        <v>12</v>
      </c>
      <c r="P53" s="1468"/>
      <c r="Q53" s="1469"/>
      <c r="R53" s="1557"/>
      <c r="S53" s="1557"/>
      <c r="T53" s="1557"/>
      <c r="U53" s="1557"/>
      <c r="V53" s="1557"/>
      <c r="W53" s="1557"/>
      <c r="X53" s="1557"/>
      <c r="Y53" s="1557"/>
      <c r="Z53" s="1557"/>
      <c r="AA53" s="1557"/>
    </row>
    <row r="54" spans="1:40" ht="3" customHeight="1" thickBot="1" x14ac:dyDescent="0.25">
      <c r="A54" s="129"/>
      <c r="B54" s="131"/>
      <c r="C54" s="1180"/>
      <c r="D54" s="1181"/>
      <c r="E54" s="137"/>
      <c r="F54" s="1480"/>
      <c r="G54" s="1480"/>
      <c r="H54" s="1480"/>
      <c r="I54" s="1480"/>
      <c r="J54" s="1480"/>
      <c r="K54" s="1480"/>
      <c r="L54" s="1480"/>
      <c r="M54" s="1480"/>
      <c r="N54" s="1480"/>
      <c r="O54" s="1480"/>
      <c r="P54" s="1468"/>
      <c r="Q54" s="1469"/>
      <c r="R54" s="1557"/>
      <c r="S54" s="1557"/>
      <c r="T54" s="1557"/>
      <c r="U54" s="1557"/>
      <c r="V54" s="1557"/>
      <c r="W54" s="1557"/>
      <c r="X54" s="1557"/>
      <c r="Y54" s="1557"/>
      <c r="Z54" s="1557"/>
      <c r="AA54" s="1557"/>
    </row>
    <row r="55" spans="1:40" ht="13.5" customHeight="1" thickBot="1" x14ac:dyDescent="0.25">
      <c r="A55" s="129"/>
      <c r="B55" s="131"/>
      <c r="C55" s="1862" t="s">
        <v>625</v>
      </c>
      <c r="D55" s="1863"/>
      <c r="E55" s="1863"/>
      <c r="F55" s="1863"/>
      <c r="G55" s="1863"/>
      <c r="H55" s="1863"/>
      <c r="I55" s="1863"/>
      <c r="J55" s="1863"/>
      <c r="K55" s="1863"/>
      <c r="L55" s="1863"/>
      <c r="M55" s="1863"/>
      <c r="N55" s="1863"/>
      <c r="O55" s="1864"/>
      <c r="P55" s="1468"/>
      <c r="Q55" s="1469"/>
    </row>
    <row r="56" spans="1:40" ht="6" customHeight="1" x14ac:dyDescent="0.2">
      <c r="A56" s="129"/>
      <c r="B56" s="131"/>
      <c r="C56" s="1182"/>
      <c r="D56" s="1183"/>
      <c r="E56" s="1183"/>
      <c r="F56" s="1183"/>
      <c r="G56" s="1183"/>
      <c r="H56" s="1183"/>
      <c r="I56" s="1183"/>
      <c r="J56" s="1183"/>
      <c r="K56" s="1183"/>
      <c r="L56" s="1183"/>
      <c r="M56" s="1183"/>
      <c r="N56" s="1183"/>
      <c r="O56" s="1183"/>
      <c r="P56" s="1468"/>
      <c r="Q56" s="1469"/>
    </row>
    <row r="57" spans="1:40" ht="39" customHeight="1" x14ac:dyDescent="0.2">
      <c r="A57" s="129"/>
      <c r="B57" s="131"/>
      <c r="C57" s="1870">
        <v>2018</v>
      </c>
      <c r="D57" s="1871"/>
      <c r="E57" s="1466"/>
      <c r="F57" s="1467" t="s">
        <v>67</v>
      </c>
      <c r="G57" s="1467" t="s">
        <v>614</v>
      </c>
      <c r="H57" s="1467" t="s">
        <v>615</v>
      </c>
      <c r="I57" s="1467" t="s">
        <v>616</v>
      </c>
      <c r="J57" s="1467" t="s">
        <v>617</v>
      </c>
      <c r="K57" s="1467" t="s">
        <v>618</v>
      </c>
      <c r="L57" s="1467" t="s">
        <v>619</v>
      </c>
      <c r="M57" s="1467" t="s">
        <v>620</v>
      </c>
      <c r="N57" s="1467" t="s">
        <v>621</v>
      </c>
      <c r="O57" s="1467" t="s">
        <v>622</v>
      </c>
      <c r="P57" s="1468"/>
      <c r="Q57" s="1469"/>
      <c r="R57" s="1561"/>
    </row>
    <row r="58" spans="1:40" s="1186" customFormat="1" ht="15" customHeight="1" x14ac:dyDescent="0.2">
      <c r="A58" s="1184"/>
      <c r="B58" s="1185"/>
      <c r="C58" s="1481" t="s">
        <v>67</v>
      </c>
      <c r="D58" s="1482"/>
      <c r="E58" s="1470"/>
      <c r="F58" s="1471">
        <v>195761</v>
      </c>
      <c r="G58" s="1471">
        <v>25351</v>
      </c>
      <c r="H58" s="1471">
        <v>1190</v>
      </c>
      <c r="I58" s="1471">
        <v>24305</v>
      </c>
      <c r="J58" s="1471">
        <v>5356</v>
      </c>
      <c r="K58" s="1471">
        <v>70699</v>
      </c>
      <c r="L58" s="1471">
        <v>45954</v>
      </c>
      <c r="M58" s="1471">
        <v>3231</v>
      </c>
      <c r="N58" s="1471">
        <v>1877</v>
      </c>
      <c r="O58" s="1471">
        <v>17798</v>
      </c>
      <c r="P58" s="1483"/>
      <c r="Q58" s="1484"/>
      <c r="R58" s="1558"/>
      <c r="S58" s="1562"/>
      <c r="T58" s="1562"/>
      <c r="U58" s="1562"/>
      <c r="V58" s="1562"/>
      <c r="W58" s="1562"/>
      <c r="X58" s="1562"/>
      <c r="Y58" s="1562"/>
      <c r="Z58" s="1562"/>
      <c r="AA58" s="1562"/>
      <c r="AB58" s="1562"/>
      <c r="AC58" s="1558"/>
      <c r="AD58" s="1558"/>
      <c r="AE58" s="1558"/>
      <c r="AF58" s="1558"/>
      <c r="AG58" s="1558"/>
      <c r="AH58" s="1558"/>
      <c r="AI58" s="1558"/>
      <c r="AJ58" s="1558"/>
      <c r="AK58" s="1558"/>
      <c r="AL58" s="1558"/>
      <c r="AM58" s="1558"/>
      <c r="AN58" s="1558"/>
    </row>
    <row r="59" spans="1:40" s="153" customFormat="1" ht="10.5" customHeight="1" x14ac:dyDescent="0.2">
      <c r="A59" s="151"/>
      <c r="B59" s="152"/>
      <c r="C59" s="1485" t="s">
        <v>626</v>
      </c>
      <c r="D59" s="1486" t="s">
        <v>627</v>
      </c>
      <c r="E59" s="1466"/>
      <c r="F59" s="1471">
        <v>10589</v>
      </c>
      <c r="G59" s="1487">
        <v>3469</v>
      </c>
      <c r="H59" s="1487">
        <v>38</v>
      </c>
      <c r="I59" s="1487">
        <v>410</v>
      </c>
      <c r="J59" s="1487">
        <v>304</v>
      </c>
      <c r="K59" s="1487">
        <v>3700</v>
      </c>
      <c r="L59" s="1487">
        <v>1337</v>
      </c>
      <c r="M59" s="1487">
        <v>204</v>
      </c>
      <c r="N59" s="1487">
        <v>57</v>
      </c>
      <c r="O59" s="1487">
        <v>1070</v>
      </c>
      <c r="P59" s="1468"/>
      <c r="Q59" s="1469"/>
      <c r="R59" s="1563"/>
      <c r="S59" s="1562"/>
      <c r="T59" s="1562"/>
      <c r="U59" s="1562"/>
      <c r="V59" s="1562"/>
      <c r="W59" s="1562"/>
      <c r="X59" s="1562"/>
      <c r="Y59" s="1562"/>
      <c r="Z59" s="1562"/>
      <c r="AA59" s="1562"/>
      <c r="AB59" s="1504"/>
      <c r="AC59" s="1504"/>
      <c r="AD59" s="1504"/>
      <c r="AE59" s="1504"/>
      <c r="AF59" s="1504"/>
      <c r="AG59" s="1504"/>
      <c r="AH59" s="1504"/>
      <c r="AI59" s="1504"/>
      <c r="AJ59" s="1504"/>
      <c r="AK59" s="1504"/>
      <c r="AL59" s="1504"/>
      <c r="AM59" s="1504"/>
      <c r="AN59" s="1504"/>
    </row>
    <row r="60" spans="1:40" s="153" customFormat="1" ht="10.5" customHeight="1" x14ac:dyDescent="0.2">
      <c r="A60" s="151"/>
      <c r="B60" s="152"/>
      <c r="C60" s="1485" t="s">
        <v>628</v>
      </c>
      <c r="D60" s="1486" t="s">
        <v>629</v>
      </c>
      <c r="E60" s="1466"/>
      <c r="F60" s="1471">
        <v>1274</v>
      </c>
      <c r="G60" s="1487">
        <v>487</v>
      </c>
      <c r="H60" s="1487">
        <v>5</v>
      </c>
      <c r="I60" s="1487">
        <v>86</v>
      </c>
      <c r="J60" s="1487">
        <v>48</v>
      </c>
      <c r="K60" s="1487">
        <v>299</v>
      </c>
      <c r="L60" s="1487">
        <v>260</v>
      </c>
      <c r="M60" s="1487">
        <v>9</v>
      </c>
      <c r="N60" s="1487">
        <v>9</v>
      </c>
      <c r="O60" s="1487">
        <v>71</v>
      </c>
      <c r="P60" s="1468"/>
      <c r="Q60" s="1469"/>
      <c r="R60" s="1563"/>
      <c r="S60" s="1562"/>
      <c r="T60" s="1562"/>
      <c r="U60" s="1562"/>
      <c r="V60" s="1562"/>
      <c r="W60" s="1562"/>
      <c r="X60" s="1562"/>
      <c r="Y60" s="1562"/>
      <c r="Z60" s="1562"/>
      <c r="AA60" s="1562"/>
      <c r="AB60" s="1504"/>
      <c r="AC60" s="1504"/>
      <c r="AD60" s="1504"/>
      <c r="AE60" s="1504"/>
      <c r="AF60" s="1504"/>
      <c r="AG60" s="1504"/>
      <c r="AH60" s="1504"/>
      <c r="AI60" s="1504"/>
      <c r="AJ60" s="1504"/>
      <c r="AK60" s="1504"/>
      <c r="AL60" s="1504"/>
      <c r="AM60" s="1504"/>
      <c r="AN60" s="1504"/>
    </row>
    <row r="61" spans="1:40" s="153" customFormat="1" ht="10.5" customHeight="1" x14ac:dyDescent="0.2">
      <c r="A61" s="151"/>
      <c r="B61" s="152"/>
      <c r="C61" s="1485" t="s">
        <v>630</v>
      </c>
      <c r="D61" s="1486" t="s">
        <v>631</v>
      </c>
      <c r="E61" s="1466"/>
      <c r="F61" s="1471">
        <v>21806</v>
      </c>
      <c r="G61" s="1487">
        <v>1893</v>
      </c>
      <c r="H61" s="1487">
        <v>112</v>
      </c>
      <c r="I61" s="1487">
        <v>2916</v>
      </c>
      <c r="J61" s="1487">
        <v>1134</v>
      </c>
      <c r="K61" s="1487">
        <v>6621</v>
      </c>
      <c r="L61" s="1487">
        <v>6820</v>
      </c>
      <c r="M61" s="1487">
        <v>740</v>
      </c>
      <c r="N61" s="1487">
        <v>154</v>
      </c>
      <c r="O61" s="1487">
        <v>1416</v>
      </c>
      <c r="P61" s="1468"/>
      <c r="Q61" s="1469"/>
      <c r="R61" s="1563"/>
      <c r="S61" s="1562"/>
      <c r="T61" s="1562"/>
      <c r="U61" s="1562"/>
      <c r="V61" s="1562"/>
      <c r="W61" s="1562"/>
      <c r="X61" s="1562"/>
      <c r="Y61" s="1562"/>
      <c r="Z61" s="1562"/>
      <c r="AA61" s="1562"/>
      <c r="AB61" s="1504"/>
      <c r="AC61" s="1504"/>
      <c r="AD61" s="1504"/>
      <c r="AE61" s="1504"/>
      <c r="AF61" s="1504"/>
      <c r="AG61" s="1504"/>
      <c r="AH61" s="1504"/>
      <c r="AI61" s="1504"/>
      <c r="AJ61" s="1504"/>
      <c r="AK61" s="1504"/>
      <c r="AL61" s="1504"/>
      <c r="AM61" s="1504"/>
      <c r="AN61" s="1504"/>
    </row>
    <row r="62" spans="1:40" s="153" customFormat="1" ht="10.5" customHeight="1" x14ac:dyDescent="0.2">
      <c r="A62" s="151"/>
      <c r="B62" s="152" t="s">
        <v>561</v>
      </c>
      <c r="C62" s="1485" t="s">
        <v>632</v>
      </c>
      <c r="D62" s="1486" t="s">
        <v>633</v>
      </c>
      <c r="E62" s="1466"/>
      <c r="F62" s="1471">
        <v>23440</v>
      </c>
      <c r="G62" s="1487">
        <v>6333</v>
      </c>
      <c r="H62" s="1487">
        <v>122</v>
      </c>
      <c r="I62" s="1487">
        <v>1196</v>
      </c>
      <c r="J62" s="1487">
        <v>667</v>
      </c>
      <c r="K62" s="1487">
        <v>7091</v>
      </c>
      <c r="L62" s="1487">
        <v>6057</v>
      </c>
      <c r="M62" s="1487">
        <v>355</v>
      </c>
      <c r="N62" s="1487">
        <v>166</v>
      </c>
      <c r="O62" s="1487">
        <v>1453</v>
      </c>
      <c r="P62" s="1468"/>
      <c r="Q62" s="1469"/>
      <c r="R62" s="1563"/>
      <c r="S62" s="1562"/>
      <c r="T62" s="1562"/>
      <c r="U62" s="1562"/>
      <c r="V62" s="1562"/>
      <c r="W62" s="1562"/>
      <c r="X62" s="1562"/>
      <c r="Y62" s="1562"/>
      <c r="Z62" s="1562"/>
      <c r="AA62" s="1562"/>
      <c r="AB62" s="1504"/>
      <c r="AC62" s="1504"/>
      <c r="AD62" s="1504"/>
      <c r="AE62" s="1504"/>
      <c r="AF62" s="1504"/>
      <c r="AG62" s="1504"/>
      <c r="AH62" s="1504"/>
      <c r="AI62" s="1504"/>
      <c r="AJ62" s="1504"/>
      <c r="AK62" s="1504"/>
      <c r="AL62" s="1504"/>
      <c r="AM62" s="1504"/>
      <c r="AN62" s="1504"/>
    </row>
    <row r="63" spans="1:40" s="153" customFormat="1" ht="10.5" customHeight="1" x14ac:dyDescent="0.2">
      <c r="A63" s="151"/>
      <c r="B63" s="152"/>
      <c r="C63" s="1485" t="s">
        <v>634</v>
      </c>
      <c r="D63" s="1486" t="s">
        <v>635</v>
      </c>
      <c r="E63" s="1466"/>
      <c r="F63" s="1471">
        <v>18236</v>
      </c>
      <c r="G63" s="1487">
        <v>1796</v>
      </c>
      <c r="H63" s="1487">
        <v>19</v>
      </c>
      <c r="I63" s="1487">
        <v>285</v>
      </c>
      <c r="J63" s="1487">
        <v>207</v>
      </c>
      <c r="K63" s="1487">
        <v>12673</v>
      </c>
      <c r="L63" s="1487">
        <v>1942</v>
      </c>
      <c r="M63" s="1487">
        <v>78</v>
      </c>
      <c r="N63" s="1487">
        <v>72</v>
      </c>
      <c r="O63" s="1487">
        <v>1164</v>
      </c>
      <c r="P63" s="1468"/>
      <c r="Q63" s="1469"/>
      <c r="R63" s="1563"/>
      <c r="S63" s="1562"/>
      <c r="T63" s="1562"/>
      <c r="U63" s="1562"/>
      <c r="V63" s="1562"/>
      <c r="W63" s="1562"/>
      <c r="X63" s="1562"/>
      <c r="Y63" s="1562"/>
      <c r="Z63" s="1562"/>
      <c r="AA63" s="1562"/>
      <c r="AB63" s="1504"/>
      <c r="AC63" s="1504"/>
      <c r="AD63" s="1504"/>
      <c r="AE63" s="1504"/>
      <c r="AF63" s="1504"/>
      <c r="AG63" s="1504"/>
      <c r="AH63" s="1504"/>
      <c r="AI63" s="1504"/>
      <c r="AJ63" s="1504"/>
      <c r="AK63" s="1504"/>
      <c r="AL63" s="1504"/>
      <c r="AM63" s="1504"/>
      <c r="AN63" s="1504"/>
    </row>
    <row r="64" spans="1:40" s="153" customFormat="1" ht="10.5" customHeight="1" x14ac:dyDescent="0.2">
      <c r="A64" s="151"/>
      <c r="B64" s="152"/>
      <c r="C64" s="1485" t="s">
        <v>636</v>
      </c>
      <c r="D64" s="1486" t="s">
        <v>637</v>
      </c>
      <c r="E64" s="1466"/>
      <c r="F64" s="1471">
        <v>8147</v>
      </c>
      <c r="G64" s="1487">
        <v>83</v>
      </c>
      <c r="H64" s="1487">
        <v>7</v>
      </c>
      <c r="I64" s="1487">
        <v>159</v>
      </c>
      <c r="J64" s="1487">
        <v>81</v>
      </c>
      <c r="K64" s="1487">
        <v>5893</v>
      </c>
      <c r="L64" s="1487">
        <v>1275</v>
      </c>
      <c r="M64" s="1487">
        <v>57</v>
      </c>
      <c r="N64" s="1487">
        <v>11</v>
      </c>
      <c r="O64" s="1487">
        <v>581</v>
      </c>
      <c r="P64" s="1468"/>
      <c r="Q64" s="1469"/>
      <c r="R64" s="1563"/>
      <c r="S64" s="1562"/>
      <c r="T64" s="1562"/>
      <c r="U64" s="1562"/>
      <c r="V64" s="1562"/>
      <c r="W64" s="1562"/>
      <c r="X64" s="1562"/>
      <c r="Y64" s="1562"/>
      <c r="Z64" s="1562"/>
      <c r="AA64" s="1562"/>
      <c r="AB64" s="1504"/>
      <c r="AC64" s="1504"/>
      <c r="AD64" s="1504"/>
      <c r="AE64" s="1504"/>
      <c r="AF64" s="1504"/>
      <c r="AG64" s="1504"/>
      <c r="AH64" s="1504"/>
      <c r="AI64" s="1504"/>
      <c r="AJ64" s="1504"/>
      <c r="AK64" s="1504"/>
      <c r="AL64" s="1504"/>
      <c r="AM64" s="1504"/>
      <c r="AN64" s="1504"/>
    </row>
    <row r="65" spans="1:40" s="153" customFormat="1" ht="10.5" customHeight="1" x14ac:dyDescent="0.2">
      <c r="A65" s="151"/>
      <c r="B65" s="152"/>
      <c r="C65" s="1485" t="s">
        <v>638</v>
      </c>
      <c r="D65" s="1486" t="s">
        <v>639</v>
      </c>
      <c r="E65" s="1466"/>
      <c r="F65" s="1471">
        <v>28027</v>
      </c>
      <c r="G65" s="1487">
        <v>1280</v>
      </c>
      <c r="H65" s="1487">
        <v>349</v>
      </c>
      <c r="I65" s="1487">
        <v>8415</v>
      </c>
      <c r="J65" s="1487">
        <v>712</v>
      </c>
      <c r="K65" s="1487">
        <v>6956</v>
      </c>
      <c r="L65" s="1487">
        <v>7902</v>
      </c>
      <c r="M65" s="1487">
        <v>253</v>
      </c>
      <c r="N65" s="1487">
        <v>122</v>
      </c>
      <c r="O65" s="1487">
        <v>2038</v>
      </c>
      <c r="P65" s="1468"/>
      <c r="Q65" s="1469"/>
      <c r="R65" s="1563"/>
      <c r="S65" s="1562"/>
      <c r="T65" s="1562"/>
      <c r="U65" s="1562"/>
      <c r="V65" s="1562"/>
      <c r="W65" s="1562"/>
      <c r="X65" s="1562"/>
      <c r="Y65" s="1562"/>
      <c r="Z65" s="1562"/>
      <c r="AA65" s="1562"/>
      <c r="AB65" s="1504"/>
      <c r="AC65" s="1504"/>
      <c r="AD65" s="1504"/>
      <c r="AE65" s="1504"/>
      <c r="AF65" s="1504"/>
      <c r="AG65" s="1504"/>
      <c r="AH65" s="1504"/>
      <c r="AI65" s="1504"/>
      <c r="AJ65" s="1504"/>
      <c r="AK65" s="1504"/>
      <c r="AL65" s="1504"/>
      <c r="AM65" s="1504"/>
      <c r="AN65" s="1504"/>
    </row>
    <row r="66" spans="1:40" s="153" customFormat="1" ht="10.5" customHeight="1" x14ac:dyDescent="0.2">
      <c r="A66" s="151"/>
      <c r="B66" s="152"/>
      <c r="C66" s="1485" t="s">
        <v>640</v>
      </c>
      <c r="D66" s="1486" t="s">
        <v>641</v>
      </c>
      <c r="E66" s="1466"/>
      <c r="F66" s="1471">
        <v>3281</v>
      </c>
      <c r="G66" s="1487">
        <v>653</v>
      </c>
      <c r="H66" s="1487">
        <v>26</v>
      </c>
      <c r="I66" s="1487">
        <v>149</v>
      </c>
      <c r="J66" s="1487">
        <v>71</v>
      </c>
      <c r="K66" s="1487">
        <v>1461</v>
      </c>
      <c r="L66" s="1487">
        <v>567</v>
      </c>
      <c r="M66" s="1487">
        <v>89</v>
      </c>
      <c r="N66" s="1487">
        <v>26</v>
      </c>
      <c r="O66" s="1487">
        <v>239</v>
      </c>
      <c r="P66" s="1468"/>
      <c r="Q66" s="1469"/>
      <c r="R66" s="1563"/>
      <c r="S66" s="1562"/>
      <c r="T66" s="1562"/>
      <c r="U66" s="1562"/>
      <c r="V66" s="1562"/>
      <c r="W66" s="1562"/>
      <c r="X66" s="1562"/>
      <c r="Y66" s="1562"/>
      <c r="Z66" s="1562"/>
      <c r="AA66" s="1562"/>
      <c r="AB66" s="1504"/>
      <c r="AC66" s="1504"/>
      <c r="AD66" s="1504"/>
      <c r="AE66" s="1504"/>
      <c r="AF66" s="1504"/>
      <c r="AG66" s="1504"/>
      <c r="AH66" s="1504"/>
      <c r="AI66" s="1504"/>
      <c r="AJ66" s="1504"/>
      <c r="AK66" s="1504"/>
      <c r="AL66" s="1504"/>
      <c r="AM66" s="1504"/>
      <c r="AN66" s="1504"/>
    </row>
    <row r="67" spans="1:40" s="153" customFormat="1" ht="10.5" customHeight="1" x14ac:dyDescent="0.2">
      <c r="A67" s="151"/>
      <c r="B67" s="152"/>
      <c r="C67" s="1485" t="s">
        <v>560</v>
      </c>
      <c r="D67" s="1486" t="s">
        <v>642</v>
      </c>
      <c r="E67" s="1479"/>
      <c r="F67" s="1471">
        <v>144</v>
      </c>
      <c r="G67" s="1487">
        <v>6</v>
      </c>
      <c r="H67" s="1487">
        <v>2</v>
      </c>
      <c r="I67" s="1487">
        <v>45</v>
      </c>
      <c r="J67" s="1487">
        <v>3</v>
      </c>
      <c r="K67" s="1487">
        <v>56</v>
      </c>
      <c r="L67" s="1487">
        <v>14</v>
      </c>
      <c r="M67" s="1487">
        <v>4</v>
      </c>
      <c r="N67" s="1487">
        <v>0</v>
      </c>
      <c r="O67" s="1487">
        <v>14</v>
      </c>
      <c r="P67" s="1468"/>
      <c r="Q67" s="1469"/>
      <c r="R67" s="1563"/>
      <c r="S67" s="1562"/>
      <c r="T67" s="1562"/>
      <c r="U67" s="1562"/>
      <c r="V67" s="1562"/>
      <c r="W67" s="1562"/>
      <c r="X67" s="1562"/>
      <c r="Y67" s="1562"/>
      <c r="Z67" s="1562"/>
      <c r="AA67" s="1562"/>
      <c r="AB67" s="1504"/>
      <c r="AC67" s="1504"/>
      <c r="AD67" s="1504"/>
      <c r="AE67" s="1504"/>
      <c r="AF67" s="1504"/>
      <c r="AG67" s="1504"/>
      <c r="AH67" s="1504"/>
      <c r="AI67" s="1504"/>
      <c r="AJ67" s="1504"/>
      <c r="AK67" s="1504"/>
      <c r="AL67" s="1504"/>
      <c r="AM67" s="1504"/>
      <c r="AN67" s="1504"/>
    </row>
    <row r="68" spans="1:40" s="153" customFormat="1" ht="10.5" customHeight="1" x14ac:dyDescent="0.2">
      <c r="A68" s="151"/>
      <c r="B68" s="152"/>
      <c r="C68" s="1485"/>
      <c r="D68" s="1486" t="s">
        <v>560</v>
      </c>
      <c r="E68" s="1479"/>
      <c r="F68" s="1471">
        <v>80817</v>
      </c>
      <c r="G68" s="1487">
        <v>9351</v>
      </c>
      <c r="H68" s="1487">
        <v>510</v>
      </c>
      <c r="I68" s="1487">
        <v>10644</v>
      </c>
      <c r="J68" s="1487">
        <v>2129</v>
      </c>
      <c r="K68" s="1487">
        <v>25949</v>
      </c>
      <c r="L68" s="1487">
        <v>19780</v>
      </c>
      <c r="M68" s="1487">
        <v>1442</v>
      </c>
      <c r="N68" s="1487">
        <v>1260</v>
      </c>
      <c r="O68" s="1487">
        <v>9752</v>
      </c>
      <c r="P68" s="1468"/>
      <c r="Q68" s="1469"/>
      <c r="R68" s="1563"/>
      <c r="S68" s="1562"/>
      <c r="T68" s="1562"/>
      <c r="U68" s="1562"/>
      <c r="V68" s="1562"/>
      <c r="W68" s="1562"/>
      <c r="X68" s="1562"/>
      <c r="Y68" s="1562"/>
      <c r="Z68" s="1562"/>
      <c r="AA68" s="1562"/>
      <c r="AB68" s="1504"/>
      <c r="AC68" s="1504"/>
      <c r="AD68" s="1504"/>
      <c r="AE68" s="1504"/>
      <c r="AF68" s="1504"/>
      <c r="AG68" s="1504"/>
      <c r="AH68" s="1504"/>
      <c r="AI68" s="1504"/>
      <c r="AJ68" s="1504"/>
      <c r="AK68" s="1504"/>
      <c r="AL68" s="1504"/>
      <c r="AM68" s="1504"/>
      <c r="AN68" s="1504"/>
    </row>
    <row r="69" spans="1:40" s="1179" customFormat="1" ht="11.25" customHeight="1" x14ac:dyDescent="0.2">
      <c r="A69" s="1178"/>
      <c r="B69" s="1188"/>
      <c r="C69" s="1488" t="s">
        <v>562</v>
      </c>
      <c r="D69" s="1872" t="s">
        <v>563</v>
      </c>
      <c r="E69" s="1872"/>
      <c r="F69" s="1872"/>
      <c r="G69" s="1872"/>
      <c r="H69" s="1189"/>
      <c r="I69" s="1189"/>
      <c r="J69" s="1189"/>
      <c r="K69" s="1189"/>
      <c r="L69" s="1189"/>
      <c r="M69" s="1191"/>
      <c r="N69" s="1191"/>
      <c r="O69" s="1191"/>
      <c r="P69" s="1489"/>
      <c r="Q69" s="1490"/>
      <c r="R69" s="1564"/>
      <c r="S69" s="1564"/>
      <c r="T69" s="1564"/>
      <c r="U69" s="1564"/>
      <c r="V69" s="1564"/>
      <c r="W69" s="1564"/>
      <c r="X69" s="1564"/>
      <c r="Y69" s="1564"/>
      <c r="Z69" s="1564"/>
      <c r="AA69" s="1564"/>
      <c r="AB69" s="1564"/>
      <c r="AC69" s="1564"/>
      <c r="AD69" s="1564"/>
      <c r="AE69" s="1564"/>
      <c r="AF69" s="1564"/>
      <c r="AG69" s="1564"/>
      <c r="AH69" s="1564"/>
      <c r="AI69" s="1564"/>
      <c r="AJ69" s="1564"/>
      <c r="AK69" s="1564"/>
      <c r="AL69" s="1564"/>
      <c r="AM69" s="1564"/>
      <c r="AN69" s="1564"/>
    </row>
    <row r="70" spans="1:40" ht="12" customHeight="1" x14ac:dyDescent="0.2">
      <c r="A70" s="131"/>
      <c r="B70" s="152"/>
      <c r="C70" s="1145" t="s">
        <v>564</v>
      </c>
      <c r="D70" s="144"/>
      <c r="E70" s="144"/>
      <c r="F70" s="1491" t="s">
        <v>643</v>
      </c>
      <c r="H70" s="1491"/>
      <c r="I70" s="1491" t="s">
        <v>644</v>
      </c>
      <c r="J70" s="1491"/>
      <c r="K70" s="1491"/>
      <c r="L70" s="1491"/>
      <c r="M70" s="131"/>
      <c r="N70" s="1161"/>
      <c r="O70" s="1161"/>
      <c r="P70" s="1468"/>
      <c r="Q70" s="1469"/>
    </row>
    <row r="71" spans="1:40" ht="13.5" customHeight="1" x14ac:dyDescent="0.2">
      <c r="A71" s="129"/>
      <c r="B71" s="131"/>
      <c r="C71" s="131"/>
      <c r="D71" s="131"/>
      <c r="E71" s="131"/>
      <c r="F71" s="131"/>
      <c r="G71" s="131"/>
      <c r="H71" s="131"/>
      <c r="I71" s="131"/>
      <c r="J71" s="131"/>
      <c r="K71" s="1829">
        <v>44256</v>
      </c>
      <c r="L71" s="1829"/>
      <c r="M71" s="1829"/>
      <c r="N71" s="1829"/>
      <c r="O71" s="1829"/>
      <c r="P71" s="233">
        <v>17</v>
      </c>
      <c r="Q71" s="1492"/>
    </row>
    <row r="73" spans="1:40" ht="4.5" customHeight="1" x14ac:dyDescent="0.2">
      <c r="P73" s="1493"/>
      <c r="Q73" s="1493"/>
    </row>
  </sheetData>
  <mergeCells count="12">
    <mergeCell ref="R3:T3"/>
    <mergeCell ref="C4:O4"/>
    <mergeCell ref="K71:O71"/>
    <mergeCell ref="B1:D1"/>
    <mergeCell ref="B2:D2"/>
    <mergeCell ref="E2:F2"/>
    <mergeCell ref="G2:J2"/>
    <mergeCell ref="C6:D6"/>
    <mergeCell ref="C7:D7"/>
    <mergeCell ref="C55:O55"/>
    <mergeCell ref="C57:D57"/>
    <mergeCell ref="D69:G69"/>
  </mergeCells>
  <conditionalFormatting sqref="R7:AA7">
    <cfRule type="top10" priority="98" rank="10"/>
  </conditionalFormatting>
  <conditionalFormatting sqref="S7:AA7">
    <cfRule type="top10" dxfId="63" priority="97" rank="2"/>
  </conditionalFormatting>
  <conditionalFormatting sqref="S8:AA53">
    <cfRule type="top10" priority="96" rank="10"/>
  </conditionalFormatting>
  <conditionalFormatting sqref="S8:AA53">
    <cfRule type="top10" dxfId="62" priority="95" rank="2"/>
  </conditionalFormatting>
  <conditionalFormatting sqref="S8:AA8">
    <cfRule type="top10" priority="94" rank="10"/>
  </conditionalFormatting>
  <conditionalFormatting sqref="S8:AA8">
    <cfRule type="top10" dxfId="61" priority="93" rank="2"/>
  </conditionalFormatting>
  <conditionalFormatting sqref="S9:AA9">
    <cfRule type="top10" priority="92" rank="10"/>
  </conditionalFormatting>
  <conditionalFormatting sqref="S9:AA9">
    <cfRule type="top10" dxfId="60" priority="91" rank="2"/>
  </conditionalFormatting>
  <conditionalFormatting sqref="S10:AA10">
    <cfRule type="top10" priority="90" rank="10"/>
  </conditionalFormatting>
  <conditionalFormatting sqref="S10:AA10">
    <cfRule type="top10" dxfId="59" priority="89" rank="2"/>
  </conditionalFormatting>
  <conditionalFormatting sqref="S11:AA11">
    <cfRule type="top10" priority="88" rank="10"/>
  </conditionalFormatting>
  <conditionalFormatting sqref="S11:AA11">
    <cfRule type="top10" dxfId="58" priority="87" rank="2"/>
  </conditionalFormatting>
  <conditionalFormatting sqref="S12:AA12">
    <cfRule type="top10" priority="86" rank="10"/>
  </conditionalFormatting>
  <conditionalFormatting sqref="S12:AA12">
    <cfRule type="top10" dxfId="57" priority="85" rank="2"/>
  </conditionalFormatting>
  <conditionalFormatting sqref="S13:AA13">
    <cfRule type="top10" priority="84" rank="10"/>
  </conditionalFormatting>
  <conditionalFormatting sqref="S13:AA13">
    <cfRule type="top10" dxfId="56" priority="83" rank="2"/>
  </conditionalFormatting>
  <conditionalFormatting sqref="S14:AA14">
    <cfRule type="top10" priority="82" rank="10"/>
  </conditionalFormatting>
  <conditionalFormatting sqref="S14:AA14">
    <cfRule type="top10" dxfId="55" priority="81" rank="2"/>
  </conditionalFormatting>
  <conditionalFormatting sqref="S15:AA15">
    <cfRule type="top10" priority="80" rank="10"/>
  </conditionalFormatting>
  <conditionalFormatting sqref="S15:AA15">
    <cfRule type="top10" dxfId="54" priority="79" rank="2"/>
  </conditionalFormatting>
  <conditionalFormatting sqref="S16:AA16">
    <cfRule type="top10" priority="78" rank="10"/>
  </conditionalFormatting>
  <conditionalFormatting sqref="S16:AA16">
    <cfRule type="top10" dxfId="53" priority="77" rank="2"/>
  </conditionalFormatting>
  <conditionalFormatting sqref="S17:AA17">
    <cfRule type="top10" priority="76" rank="10"/>
  </conditionalFormatting>
  <conditionalFormatting sqref="S17:AA17">
    <cfRule type="top10" dxfId="52" priority="75" rank="2"/>
  </conditionalFormatting>
  <conditionalFormatting sqref="S18:AA18">
    <cfRule type="top10" priority="74" rank="10"/>
  </conditionalFormatting>
  <conditionalFormatting sqref="S18:AA18">
    <cfRule type="top10" dxfId="51" priority="73" rank="2"/>
  </conditionalFormatting>
  <conditionalFormatting sqref="S19:AA19">
    <cfRule type="top10" priority="72" rank="10"/>
  </conditionalFormatting>
  <conditionalFormatting sqref="S19:AA19">
    <cfRule type="top10" dxfId="50" priority="71" rank="2"/>
  </conditionalFormatting>
  <conditionalFormatting sqref="S20:AA20">
    <cfRule type="top10" priority="70" rank="10"/>
  </conditionalFormatting>
  <conditionalFormatting sqref="S20:AA20">
    <cfRule type="top10" dxfId="49" priority="69" rank="2"/>
  </conditionalFormatting>
  <conditionalFormatting sqref="S21:AA21 S35:AA35">
    <cfRule type="top10" priority="68" rank="10"/>
  </conditionalFormatting>
  <conditionalFormatting sqref="S21:AA21 S35:AA35">
    <cfRule type="top10" dxfId="48" priority="67" rank="2"/>
  </conditionalFormatting>
  <conditionalFormatting sqref="S22:AA22">
    <cfRule type="top10" priority="66" rank="10"/>
  </conditionalFormatting>
  <conditionalFormatting sqref="S22:AA22">
    <cfRule type="top10" dxfId="47" priority="65" rank="2"/>
  </conditionalFormatting>
  <conditionalFormatting sqref="S23:AA23">
    <cfRule type="top10" priority="64" rank="10"/>
  </conditionalFormatting>
  <conditionalFormatting sqref="S23:AA23">
    <cfRule type="top10" dxfId="46" priority="63" rank="2"/>
  </conditionalFormatting>
  <conditionalFormatting sqref="S24:AA24">
    <cfRule type="top10" priority="62" rank="10"/>
  </conditionalFormatting>
  <conditionalFormatting sqref="S24:AA24">
    <cfRule type="top10" dxfId="45" priority="61" rank="2"/>
  </conditionalFormatting>
  <conditionalFormatting sqref="S25:AA25">
    <cfRule type="top10" priority="60" rank="10"/>
  </conditionalFormatting>
  <conditionalFormatting sqref="S25:AA25">
    <cfRule type="top10" dxfId="44" priority="59" rank="2"/>
  </conditionalFormatting>
  <conditionalFormatting sqref="S26:AA26">
    <cfRule type="top10" priority="58" rank="10"/>
  </conditionalFormatting>
  <conditionalFormatting sqref="S26:AA26">
    <cfRule type="top10" dxfId="43" priority="57" rank="2"/>
  </conditionalFormatting>
  <conditionalFormatting sqref="S27:AA27">
    <cfRule type="top10" priority="56" rank="10"/>
  </conditionalFormatting>
  <conditionalFormatting sqref="S27:AA27">
    <cfRule type="top10" dxfId="42" priority="55" rank="2"/>
  </conditionalFormatting>
  <conditionalFormatting sqref="S28:AA28">
    <cfRule type="top10" priority="54" rank="10"/>
  </conditionalFormatting>
  <conditionalFormatting sqref="S28:AA28">
    <cfRule type="top10" dxfId="41" priority="53" rank="2"/>
  </conditionalFormatting>
  <conditionalFormatting sqref="S29:AA29">
    <cfRule type="top10" priority="52" rank="10"/>
  </conditionalFormatting>
  <conditionalFormatting sqref="S29:AA29">
    <cfRule type="top10" dxfId="40" priority="51" rank="2"/>
  </conditionalFormatting>
  <conditionalFormatting sqref="S30:AA30">
    <cfRule type="top10" priority="50" rank="10"/>
  </conditionalFormatting>
  <conditionalFormatting sqref="S30:AA30">
    <cfRule type="top10" dxfId="39" priority="49" rank="2"/>
  </conditionalFormatting>
  <conditionalFormatting sqref="S31:AA31">
    <cfRule type="top10" priority="48" rank="10"/>
  </conditionalFormatting>
  <conditionalFormatting sqref="S31:AA31">
    <cfRule type="top10" dxfId="38" priority="47" rank="2"/>
  </conditionalFormatting>
  <conditionalFormatting sqref="S32:AA32">
    <cfRule type="top10" priority="46" rank="10"/>
  </conditionalFormatting>
  <conditionalFormatting sqref="S32:AA32">
    <cfRule type="top10" dxfId="37" priority="45" rank="2"/>
  </conditionalFormatting>
  <conditionalFormatting sqref="S33:AA33">
    <cfRule type="top10" priority="44" rank="10"/>
  </conditionalFormatting>
  <conditionalFormatting sqref="S33:AA33">
    <cfRule type="top10" dxfId="36" priority="43" rank="2"/>
  </conditionalFormatting>
  <conditionalFormatting sqref="S34:AA34">
    <cfRule type="top10" priority="42" rank="10"/>
  </conditionalFormatting>
  <conditionalFormatting sqref="S34:AA34">
    <cfRule type="top10" dxfId="35" priority="41" rank="2"/>
  </conditionalFormatting>
  <conditionalFormatting sqref="S36:AA36">
    <cfRule type="top10" priority="40" rank="10"/>
  </conditionalFormatting>
  <conditionalFormatting sqref="S36:AA36">
    <cfRule type="top10" dxfId="34" priority="39" rank="2"/>
  </conditionalFormatting>
  <conditionalFormatting sqref="S37:AA37">
    <cfRule type="top10" priority="38" rank="10"/>
  </conditionalFormatting>
  <conditionalFormatting sqref="S37:AA37">
    <cfRule type="top10" dxfId="33" priority="37" rank="2"/>
  </conditionalFormatting>
  <conditionalFormatting sqref="S38:AA38">
    <cfRule type="top10" priority="36" rank="10"/>
  </conditionalFormatting>
  <conditionalFormatting sqref="S38:AA38">
    <cfRule type="top10" dxfId="32" priority="35" rank="2"/>
  </conditionalFormatting>
  <conditionalFormatting sqref="S39:AA39">
    <cfRule type="top10" priority="34" rank="10"/>
  </conditionalFormatting>
  <conditionalFormatting sqref="S39:AA39">
    <cfRule type="top10" dxfId="31" priority="33" rank="2"/>
  </conditionalFormatting>
  <conditionalFormatting sqref="S40:AA40">
    <cfRule type="top10" priority="32" rank="10"/>
  </conditionalFormatting>
  <conditionalFormatting sqref="S40:AA40">
    <cfRule type="top10" dxfId="30" priority="31" rank="2"/>
  </conditionalFormatting>
  <conditionalFormatting sqref="S41:AA41">
    <cfRule type="top10" priority="30" rank="10"/>
  </conditionalFormatting>
  <conditionalFormatting sqref="S41:AA41">
    <cfRule type="top10" dxfId="29" priority="29" rank="2"/>
  </conditionalFormatting>
  <conditionalFormatting sqref="S42:AA42">
    <cfRule type="top10" priority="28" rank="10"/>
  </conditionalFormatting>
  <conditionalFormatting sqref="S42:AA42">
    <cfRule type="top10" dxfId="28" priority="27" rank="2"/>
  </conditionalFormatting>
  <conditionalFormatting sqref="S43:AA43">
    <cfRule type="top10" priority="26" rank="10"/>
  </conditionalFormatting>
  <conditionalFormatting sqref="S43:AA43">
    <cfRule type="top10" dxfId="27" priority="25" rank="2"/>
  </conditionalFormatting>
  <conditionalFormatting sqref="S44:AA44">
    <cfRule type="top10" priority="24" rank="10"/>
  </conditionalFormatting>
  <conditionalFormatting sqref="S44:AA44">
    <cfRule type="top10" dxfId="26" priority="23" rank="2"/>
  </conditionalFormatting>
  <conditionalFormatting sqref="S45:AA45">
    <cfRule type="top10" priority="22" rank="10"/>
  </conditionalFormatting>
  <conditionalFormatting sqref="S45:AA45">
    <cfRule type="top10" dxfId="25" priority="21" rank="2"/>
  </conditionalFormatting>
  <conditionalFormatting sqref="S46:AA46">
    <cfRule type="top10" priority="20" rank="10"/>
  </conditionalFormatting>
  <conditionalFormatting sqref="S46:AA46">
    <cfRule type="top10" dxfId="24" priority="19" rank="2"/>
  </conditionalFormatting>
  <conditionalFormatting sqref="S47:AA47">
    <cfRule type="top10" priority="18" rank="10"/>
  </conditionalFormatting>
  <conditionalFormatting sqref="S47:AA47">
    <cfRule type="top10" dxfId="23" priority="17" rank="2"/>
  </conditionalFormatting>
  <conditionalFormatting sqref="S48:AA48">
    <cfRule type="top10" priority="16" rank="10"/>
  </conditionalFormatting>
  <conditionalFormatting sqref="S48:AA48">
    <cfRule type="top10" dxfId="22" priority="15" rank="2"/>
  </conditionalFormatting>
  <conditionalFormatting sqref="S49:AA49">
    <cfRule type="top10" priority="14" rank="10"/>
  </conditionalFormatting>
  <conditionalFormatting sqref="S49:AA49">
    <cfRule type="top10" dxfId="21" priority="13" rank="2"/>
  </conditionalFormatting>
  <conditionalFormatting sqref="S50:AA50">
    <cfRule type="top10" priority="12" rank="10"/>
  </conditionalFormatting>
  <conditionalFormatting sqref="S50:AA50">
    <cfRule type="top10" dxfId="20" priority="11" rank="2"/>
  </conditionalFormatting>
  <conditionalFormatting sqref="S51:AA51">
    <cfRule type="top10" priority="10" rank="10"/>
  </conditionalFormatting>
  <conditionalFormatting sqref="S51:AA51">
    <cfRule type="top10" dxfId="19" priority="9" rank="2"/>
  </conditionalFormatting>
  <conditionalFormatting sqref="S52:AA52">
    <cfRule type="top10" priority="8" rank="10"/>
  </conditionalFormatting>
  <conditionalFormatting sqref="S52:AA52">
    <cfRule type="top10" dxfId="18" priority="7" rank="2"/>
  </conditionalFormatting>
  <conditionalFormatting sqref="S53:AA53">
    <cfRule type="top10" priority="6" rank="10"/>
  </conditionalFormatting>
  <conditionalFormatting sqref="S53:AA53">
    <cfRule type="top10" dxfId="17" priority="5" rank="2"/>
  </conditionalFormatting>
  <conditionalFormatting sqref="S35:AA35">
    <cfRule type="top10" priority="4" rank="10"/>
  </conditionalFormatting>
  <conditionalFormatting sqref="S35:AA35">
    <cfRule type="top10" dxfId="16" priority="3" rank="2"/>
  </conditionalFormatting>
  <conditionalFormatting sqref="S25:AA26">
    <cfRule type="top10" priority="2" rank="10"/>
  </conditionalFormatting>
  <conditionalFormatting sqref="S25:AA26">
    <cfRule type="top10" dxfId="15" priority="1" rank="2"/>
  </conditionalFormatting>
  <hyperlinks>
    <hyperlink ref="I70" r:id="rId1"/>
  </hyperlinks>
  <printOptions horizontalCentered="1"/>
  <pageMargins left="0" right="0" top="0.19685039370078741" bottom="0.19685039370078741" header="0" footer="0"/>
  <pageSetup paperSize="9" orientation="portrait" r:id="rId2"/>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ColWidth="9.28515625" defaultRowHeight="12.75" x14ac:dyDescent="0.2"/>
  <cols>
    <col min="1" max="1" width="1" style="362" customWidth="1"/>
    <col min="2" max="2" width="2.5703125" style="362" customWidth="1"/>
    <col min="3" max="3" width="2" style="362" customWidth="1"/>
    <col min="4" max="4" width="14" style="362" customWidth="1"/>
    <col min="5" max="10" width="7" style="362" customWidth="1"/>
    <col min="11" max="11" width="8.28515625" style="362" customWidth="1"/>
    <col min="12" max="12" width="28.42578125" style="362" customWidth="1"/>
    <col min="13" max="13" width="2.5703125" style="362" customWidth="1"/>
    <col min="14" max="14" width="1" style="362" customWidth="1"/>
    <col min="15" max="24" width="9.28515625" style="384"/>
    <col min="25" max="29" width="9.28515625" style="362"/>
    <col min="30" max="30" width="15.28515625" style="1572" customWidth="1"/>
    <col min="31" max="34" width="6.42578125" style="1572" customWidth="1"/>
    <col min="35" max="36" width="2.28515625" style="1572" customWidth="1"/>
    <col min="37" max="38" width="6.42578125" style="1572" customWidth="1"/>
    <col min="39" max="39" width="15.28515625" style="1572" customWidth="1"/>
    <col min="40" max="41" width="6.42578125" style="1572" customWidth="1"/>
    <col min="42" max="16384" width="9.28515625" style="362"/>
  </cols>
  <sheetData>
    <row r="1" spans="1:41" ht="13.5" customHeight="1" x14ac:dyDescent="0.2">
      <c r="A1" s="357"/>
      <c r="B1" s="361"/>
      <c r="C1" s="361"/>
      <c r="D1" s="361"/>
      <c r="E1" s="361"/>
      <c r="F1" s="358"/>
      <c r="G1" s="358"/>
      <c r="H1" s="358"/>
      <c r="I1" s="358"/>
      <c r="J1" s="358"/>
      <c r="K1" s="358"/>
      <c r="L1" s="1873" t="s">
        <v>316</v>
      </c>
      <c r="M1" s="1873"/>
      <c r="N1" s="357"/>
    </row>
    <row r="2" spans="1:41" ht="6" customHeight="1" x14ac:dyDescent="0.2">
      <c r="A2" s="357"/>
      <c r="B2" s="1874"/>
      <c r="C2" s="1875"/>
      <c r="D2" s="1875"/>
      <c r="E2" s="470"/>
      <c r="F2" s="470"/>
      <c r="G2" s="470"/>
      <c r="H2" s="470"/>
      <c r="I2" s="470"/>
      <c r="J2" s="470"/>
      <c r="K2" s="470"/>
      <c r="L2" s="407"/>
      <c r="M2" s="367"/>
      <c r="N2" s="357"/>
      <c r="O2" s="920"/>
      <c r="P2" s="920"/>
      <c r="Q2" s="920"/>
      <c r="R2" s="920"/>
      <c r="S2" s="920"/>
      <c r="T2" s="920"/>
      <c r="U2" s="920"/>
      <c r="V2" s="920"/>
      <c r="W2" s="920"/>
      <c r="X2" s="920"/>
      <c r="Y2" s="417"/>
      <c r="Z2" s="417"/>
      <c r="AA2" s="417"/>
      <c r="AB2" s="417"/>
      <c r="AC2" s="417"/>
      <c r="AD2" s="1573"/>
      <c r="AE2" s="1573"/>
      <c r="AF2" s="1573"/>
      <c r="AG2" s="1573"/>
      <c r="AH2" s="1573"/>
      <c r="AI2" s="1573"/>
      <c r="AJ2" s="1573"/>
      <c r="AK2" s="1573"/>
      <c r="AL2" s="1573"/>
      <c r="AM2" s="1573"/>
      <c r="AN2" s="1573"/>
      <c r="AO2" s="1573"/>
    </row>
    <row r="3" spans="1:41" ht="11.25" customHeight="1" thickBot="1" x14ac:dyDescent="0.25">
      <c r="A3" s="357"/>
      <c r="B3" s="418"/>
      <c r="C3" s="367"/>
      <c r="D3" s="367"/>
      <c r="E3" s="367"/>
      <c r="F3" s="367"/>
      <c r="G3" s="367"/>
      <c r="H3" s="367"/>
      <c r="I3" s="367"/>
      <c r="J3" s="367"/>
      <c r="K3" s="367"/>
      <c r="L3" s="521" t="s">
        <v>72</v>
      </c>
      <c r="M3" s="367"/>
      <c r="N3" s="357"/>
      <c r="O3" s="920"/>
      <c r="P3" s="920"/>
      <c r="Q3" s="920"/>
      <c r="R3" s="920"/>
      <c r="S3" s="920"/>
      <c r="T3" s="920"/>
      <c r="U3" s="920"/>
      <c r="V3" s="920"/>
      <c r="W3" s="920"/>
      <c r="X3" s="920"/>
      <c r="Y3" s="417"/>
      <c r="Z3" s="417"/>
      <c r="AA3" s="417"/>
      <c r="AB3" s="417"/>
      <c r="AC3" s="417"/>
      <c r="AD3" s="1573"/>
      <c r="AE3" s="1573"/>
      <c r="AF3" s="1573"/>
      <c r="AG3" s="1573"/>
      <c r="AH3" s="1573"/>
      <c r="AI3" s="1573"/>
      <c r="AJ3" s="1573"/>
      <c r="AK3" s="1573"/>
      <c r="AL3" s="1573"/>
      <c r="AM3" s="1573"/>
      <c r="AN3" s="1573"/>
      <c r="AO3" s="1573"/>
    </row>
    <row r="4" spans="1:41" s="371" customFormat="1" ht="13.5" customHeight="1" thickBot="1" x14ac:dyDescent="0.25">
      <c r="A4" s="369"/>
      <c r="B4" s="516"/>
      <c r="C4" s="1876" t="s">
        <v>129</v>
      </c>
      <c r="D4" s="1877"/>
      <c r="E4" s="1877"/>
      <c r="F4" s="1877"/>
      <c r="G4" s="1877"/>
      <c r="H4" s="1877"/>
      <c r="I4" s="1877"/>
      <c r="J4" s="1877"/>
      <c r="K4" s="1877"/>
      <c r="L4" s="1878"/>
      <c r="M4" s="367"/>
      <c r="N4" s="369"/>
      <c r="O4" s="664"/>
      <c r="P4" s="664"/>
      <c r="Q4" s="664"/>
      <c r="R4" s="664"/>
      <c r="S4" s="664"/>
      <c r="T4" s="664"/>
      <c r="U4" s="664"/>
      <c r="V4" s="664"/>
      <c r="W4" s="664"/>
      <c r="X4" s="664"/>
      <c r="Y4" s="577"/>
      <c r="Z4" s="577"/>
      <c r="AA4" s="577"/>
      <c r="AB4" s="577"/>
      <c r="AC4" s="577"/>
      <c r="AD4" s="1570"/>
      <c r="AE4" s="1570"/>
      <c r="AF4" s="1570"/>
      <c r="AG4" s="1570"/>
      <c r="AH4" s="1570"/>
      <c r="AI4" s="1570"/>
      <c r="AJ4" s="1570"/>
      <c r="AK4" s="1570"/>
      <c r="AL4" s="1570"/>
      <c r="AM4" s="1570"/>
      <c r="AN4" s="1570"/>
      <c r="AO4" s="1570"/>
    </row>
    <row r="5" spans="1:41" s="662" customFormat="1" x14ac:dyDescent="0.2">
      <c r="B5" s="663"/>
      <c r="C5" s="1860" t="s">
        <v>130</v>
      </c>
      <c r="D5" s="1860"/>
      <c r="E5" s="525"/>
      <c r="F5" s="454"/>
      <c r="G5" s="454"/>
      <c r="H5" s="454"/>
      <c r="I5" s="454"/>
      <c r="J5" s="454"/>
      <c r="K5" s="454"/>
      <c r="L5" s="408"/>
      <c r="M5" s="408"/>
      <c r="N5" s="665"/>
      <c r="O5" s="664"/>
      <c r="P5" s="664"/>
      <c r="Q5" s="664"/>
      <c r="R5" s="664"/>
      <c r="S5" s="664"/>
      <c r="T5" s="664"/>
      <c r="U5" s="664"/>
      <c r="V5" s="664"/>
      <c r="W5" s="664"/>
      <c r="X5" s="664"/>
      <c r="Y5" s="664"/>
      <c r="Z5" s="664"/>
      <c r="AA5" s="664"/>
      <c r="AB5" s="664"/>
      <c r="AC5" s="664"/>
      <c r="AD5" s="1570"/>
      <c r="AE5" s="1570"/>
      <c r="AF5" s="1570"/>
      <c r="AG5" s="1570"/>
      <c r="AH5" s="1570"/>
      <c r="AI5" s="1570"/>
      <c r="AJ5" s="1570"/>
      <c r="AK5" s="1570"/>
      <c r="AL5" s="1570"/>
      <c r="AM5" s="1570"/>
      <c r="AN5" s="1571"/>
      <c r="AO5" s="1570"/>
    </row>
    <row r="6" spans="1:41" ht="13.5" customHeight="1" x14ac:dyDescent="0.2">
      <c r="A6" s="357"/>
      <c r="B6" s="418"/>
      <c r="C6" s="1860"/>
      <c r="D6" s="1860"/>
      <c r="E6" s="1150" t="s">
        <v>34</v>
      </c>
      <c r="F6" s="1150" t="s">
        <v>656</v>
      </c>
      <c r="G6" s="1150" t="s">
        <v>34</v>
      </c>
      <c r="H6" s="1150" t="s">
        <v>34</v>
      </c>
      <c r="I6" s="1881" t="s">
        <v>657</v>
      </c>
      <c r="J6" s="1882"/>
      <c r="K6" s="1879" t="s">
        <v>699</v>
      </c>
      <c r="L6" s="454"/>
      <c r="M6" s="408"/>
      <c r="N6" s="520"/>
      <c r="O6" s="1497"/>
      <c r="P6" s="1498"/>
      <c r="W6" s="920"/>
      <c r="X6" s="920"/>
      <c r="Y6" s="417"/>
      <c r="Z6" s="417"/>
      <c r="AA6" s="417"/>
      <c r="AB6" s="417"/>
      <c r="AC6" s="417"/>
      <c r="AD6" s="1573"/>
      <c r="AE6" s="1573" t="s">
        <v>329</v>
      </c>
      <c r="AF6" s="1573"/>
      <c r="AG6" s="1573" t="s">
        <v>330</v>
      </c>
      <c r="AH6" s="1573"/>
      <c r="AI6" s="1573"/>
      <c r="AJ6" s="1573"/>
      <c r="AK6" s="1573"/>
      <c r="AL6" s="1573"/>
      <c r="AM6" s="1573"/>
      <c r="AN6" s="1570" t="str">
        <f>VLOOKUP(AI8,AJ8:AK9,2,FALSE)</f>
        <v>família</v>
      </c>
      <c r="AO6" s="1573"/>
    </row>
    <row r="7" spans="1:41" ht="14.25" customHeight="1" x14ac:dyDescent="0.2">
      <c r="A7" s="357"/>
      <c r="B7" s="418"/>
      <c r="C7" s="397"/>
      <c r="D7" s="397"/>
      <c r="E7" s="1144" t="s">
        <v>95</v>
      </c>
      <c r="F7" s="930" t="s">
        <v>94</v>
      </c>
      <c r="G7" s="930" t="s">
        <v>93</v>
      </c>
      <c r="H7" s="930" t="s">
        <v>491</v>
      </c>
      <c r="I7" s="930" t="s">
        <v>92</v>
      </c>
      <c r="J7" s="1089" t="s">
        <v>492</v>
      </c>
      <c r="K7" s="1880" t="e">
        <v>#REF!</v>
      </c>
      <c r="L7" s="408"/>
      <c r="M7" s="452"/>
      <c r="N7" s="520"/>
      <c r="O7" s="920"/>
      <c r="P7" s="920"/>
      <c r="Q7" s="920"/>
      <c r="R7" s="1500"/>
      <c r="S7" s="920"/>
      <c r="T7" s="920"/>
      <c r="U7" s="920"/>
      <c r="V7" s="920"/>
      <c r="W7" s="920"/>
      <c r="X7" s="920"/>
      <c r="Y7" s="417"/>
      <c r="Z7" s="417"/>
      <c r="AA7" s="417"/>
      <c r="AB7" s="417"/>
      <c r="AC7" s="417"/>
      <c r="AD7" s="1573"/>
      <c r="AE7" s="1574" t="s">
        <v>331</v>
      </c>
      <c r="AF7" s="1573" t="s">
        <v>67</v>
      </c>
      <c r="AG7" s="1574" t="s">
        <v>331</v>
      </c>
      <c r="AH7" s="1573" t="s">
        <v>67</v>
      </c>
      <c r="AJ7" s="1573"/>
      <c r="AK7" s="1573"/>
      <c r="AL7" s="1573"/>
      <c r="AM7" s="1573"/>
      <c r="AN7" s="1574" t="s">
        <v>331</v>
      </c>
      <c r="AO7" s="1573" t="s">
        <v>67</v>
      </c>
    </row>
    <row r="8" spans="1:41" s="620" customFormat="1" x14ac:dyDescent="0.2">
      <c r="A8" s="616"/>
      <c r="B8" s="617"/>
      <c r="C8" s="618" t="s">
        <v>67</v>
      </c>
      <c r="D8" s="619"/>
      <c r="E8" s="337">
        <v>99071</v>
      </c>
      <c r="F8" s="337">
        <v>98760</v>
      </c>
      <c r="G8" s="337">
        <v>98550</v>
      </c>
      <c r="H8" s="337">
        <v>98899</v>
      </c>
      <c r="I8" s="337">
        <v>99265</v>
      </c>
      <c r="J8" s="337">
        <v>100174</v>
      </c>
      <c r="K8" s="667">
        <v>262.33</v>
      </c>
      <c r="L8" s="621"/>
      <c r="M8" s="622"/>
      <c r="N8" s="616"/>
      <c r="O8" s="1565"/>
      <c r="P8" s="1566"/>
      <c r="Q8" s="1565"/>
      <c r="R8" s="1502"/>
      <c r="S8" s="1567"/>
      <c r="T8" s="1567"/>
      <c r="U8" s="1567"/>
      <c r="V8" s="1567"/>
      <c r="W8" s="1567"/>
      <c r="X8" s="1567"/>
      <c r="Y8" s="623"/>
      <c r="Z8" s="623"/>
      <c r="AA8" s="623"/>
      <c r="AB8" s="623"/>
      <c r="AC8" s="623"/>
      <c r="AD8" s="1570" t="str">
        <f>+C9</f>
        <v>Aveiro</v>
      </c>
      <c r="AE8" s="1575">
        <f>+K9</f>
        <v>259.66000000000003</v>
      </c>
      <c r="AF8" s="1575">
        <f>+$K$8</f>
        <v>262.33</v>
      </c>
      <c r="AG8" s="1575">
        <f>+K46</f>
        <v>126.287299763796</v>
      </c>
      <c r="AH8" s="1575">
        <f t="shared" ref="AH8:AH27" si="0">+$K$45</f>
        <v>119.39</v>
      </c>
      <c r="AI8" s="1570">
        <v>1</v>
      </c>
      <c r="AJ8" s="1570">
        <v>1</v>
      </c>
      <c r="AK8" s="1570" t="s">
        <v>329</v>
      </c>
      <c r="AL8" s="1570"/>
      <c r="AM8" s="1570" t="str">
        <f>+AD8</f>
        <v>Aveiro</v>
      </c>
      <c r="AN8" s="1576">
        <f>INDEX($AD$7:$AH$27,MATCH($AM8,$AD$7:$AD$27,0),MATCH(AN$7,$AD$7:$AH$7,0)+2*($AI$8-1))</f>
        <v>259.66000000000003</v>
      </c>
      <c r="AO8" s="1576">
        <f>INDEX($AD$7:$AH$27,MATCH($AM8,$AD$7:$AD$27,0),MATCH(AO$7,$AD$7:$AH$7,0)+2*($AI$8-1))</f>
        <v>262.33</v>
      </c>
    </row>
    <row r="9" spans="1:41" x14ac:dyDescent="0.2">
      <c r="A9" s="357"/>
      <c r="B9" s="418"/>
      <c r="C9" s="94" t="s">
        <v>61</v>
      </c>
      <c r="D9" s="365"/>
      <c r="E9" s="304">
        <v>4501</v>
      </c>
      <c r="F9" s="304">
        <v>4458</v>
      </c>
      <c r="G9" s="304">
        <v>4460</v>
      </c>
      <c r="H9" s="304">
        <v>4482</v>
      </c>
      <c r="I9" s="304">
        <v>4502</v>
      </c>
      <c r="J9" s="304">
        <v>4533</v>
      </c>
      <c r="K9" s="668">
        <v>259.66000000000003</v>
      </c>
      <c r="L9" s="408"/>
      <c r="M9" s="452"/>
      <c r="N9" s="357"/>
      <c r="O9" s="920"/>
      <c r="P9" s="920"/>
      <c r="Q9" s="920"/>
      <c r="R9" s="920"/>
      <c r="S9" s="920"/>
      <c r="T9" s="920"/>
      <c r="U9" s="920"/>
      <c r="V9" s="920"/>
      <c r="W9" s="920"/>
      <c r="X9" s="920"/>
      <c r="Y9" s="417"/>
      <c r="Z9" s="417"/>
      <c r="AA9" s="417"/>
      <c r="AB9" s="417"/>
      <c r="AC9" s="417"/>
      <c r="AD9" s="1570" t="str">
        <f t="shared" ref="AD9:AD26" si="1">+C10</f>
        <v>Beja</v>
      </c>
      <c r="AE9" s="1575">
        <f t="shared" ref="AE9:AE26" si="2">+K10</f>
        <v>347.11</v>
      </c>
      <c r="AF9" s="1575">
        <f t="shared" ref="AF9:AF27" si="3">+$K$8</f>
        <v>262.33</v>
      </c>
      <c r="AG9" s="1575">
        <f t="shared" ref="AG9:AG26" si="4">+K47</f>
        <v>119.910717333875</v>
      </c>
      <c r="AH9" s="1575">
        <f t="shared" si="0"/>
        <v>119.39</v>
      </c>
      <c r="AI9" s="1573"/>
      <c r="AJ9" s="1573">
        <v>2</v>
      </c>
      <c r="AK9" s="1573" t="s">
        <v>330</v>
      </c>
      <c r="AL9" s="1573"/>
      <c r="AM9" s="1570" t="str">
        <f t="shared" ref="AM9:AM27" si="5">+AD9</f>
        <v>Beja</v>
      </c>
      <c r="AN9" s="1576">
        <f t="shared" ref="AN9:AO27" si="6">INDEX($AD$7:$AH$27,MATCH($AM9,$AD$7:$AD$27,0),MATCH(AN$7,$AD$7:$AH$7,0)+2*($AI$8-1))</f>
        <v>347.11</v>
      </c>
      <c r="AO9" s="1576">
        <f t="shared" si="6"/>
        <v>262.33</v>
      </c>
    </row>
    <row r="10" spans="1:41" x14ac:dyDescent="0.2">
      <c r="A10" s="357"/>
      <c r="B10" s="418"/>
      <c r="C10" s="94" t="s">
        <v>54</v>
      </c>
      <c r="D10" s="365"/>
      <c r="E10" s="304">
        <v>1680</v>
      </c>
      <c r="F10" s="304">
        <v>1665</v>
      </c>
      <c r="G10" s="304">
        <v>1665</v>
      </c>
      <c r="H10" s="304">
        <v>1691</v>
      </c>
      <c r="I10" s="304">
        <v>1684</v>
      </c>
      <c r="J10" s="304">
        <v>1700</v>
      </c>
      <c r="K10" s="668">
        <v>347.11</v>
      </c>
      <c r="L10" s="408"/>
      <c r="M10" s="452"/>
      <c r="N10" s="357"/>
      <c r="O10" s="920"/>
      <c r="P10" s="920"/>
      <c r="Q10" s="920"/>
      <c r="R10" s="920"/>
      <c r="S10" s="920"/>
      <c r="T10" s="920"/>
      <c r="U10" s="920"/>
      <c r="V10" s="920"/>
      <c r="W10" s="920"/>
      <c r="X10" s="920"/>
      <c r="Y10" s="417"/>
      <c r="Z10" s="417"/>
      <c r="AA10" s="417"/>
      <c r="AB10" s="417"/>
      <c r="AC10" s="417"/>
      <c r="AD10" s="1570" t="str">
        <f t="shared" si="1"/>
        <v>Braga</v>
      </c>
      <c r="AE10" s="1575">
        <f t="shared" si="2"/>
        <v>254.5</v>
      </c>
      <c r="AF10" s="1575">
        <f t="shared" si="3"/>
        <v>262.33</v>
      </c>
      <c r="AG10" s="1575">
        <f t="shared" si="4"/>
        <v>125.02289137632</v>
      </c>
      <c r="AH10" s="1575">
        <f t="shared" si="0"/>
        <v>119.39</v>
      </c>
      <c r="AI10" s="1573"/>
      <c r="AJ10" s="1573"/>
      <c r="AK10" s="1573"/>
      <c r="AL10" s="1573"/>
      <c r="AM10" s="1570" t="str">
        <f t="shared" si="5"/>
        <v>Braga</v>
      </c>
      <c r="AN10" s="1576">
        <f t="shared" si="6"/>
        <v>254.5</v>
      </c>
      <c r="AO10" s="1576">
        <f t="shared" si="6"/>
        <v>262.33</v>
      </c>
    </row>
    <row r="11" spans="1:41" x14ac:dyDescent="0.2">
      <c r="A11" s="357"/>
      <c r="B11" s="418"/>
      <c r="C11" s="94" t="s">
        <v>63</v>
      </c>
      <c r="D11" s="365"/>
      <c r="E11" s="304">
        <v>3141</v>
      </c>
      <c r="F11" s="304">
        <v>3120</v>
      </c>
      <c r="G11" s="304">
        <v>3129</v>
      </c>
      <c r="H11" s="304">
        <v>3138</v>
      </c>
      <c r="I11" s="304">
        <v>3125</v>
      </c>
      <c r="J11" s="304">
        <v>3120</v>
      </c>
      <c r="K11" s="668">
        <v>254.5</v>
      </c>
      <c r="L11" s="408"/>
      <c r="M11" s="452"/>
      <c r="N11" s="357"/>
      <c r="O11" s="920"/>
      <c r="P11" s="920"/>
      <c r="Q11" s="920"/>
      <c r="R11" s="920"/>
      <c r="S11" s="920"/>
      <c r="T11" s="920"/>
      <c r="U11" s="920"/>
      <c r="V11" s="920"/>
      <c r="W11" s="920"/>
      <c r="X11" s="920"/>
      <c r="Y11" s="417"/>
      <c r="Z11" s="417"/>
      <c r="AA11" s="417"/>
      <c r="AB11" s="417"/>
      <c r="AC11" s="417"/>
      <c r="AD11" s="1570" t="str">
        <f t="shared" si="1"/>
        <v>Bragança</v>
      </c>
      <c r="AE11" s="1575">
        <f t="shared" si="2"/>
        <v>284.10000000000002</v>
      </c>
      <c r="AF11" s="1575">
        <f t="shared" si="3"/>
        <v>262.33</v>
      </c>
      <c r="AG11" s="1575">
        <f t="shared" si="4"/>
        <v>123.238578970524</v>
      </c>
      <c r="AH11" s="1575">
        <f t="shared" si="0"/>
        <v>119.39</v>
      </c>
      <c r="AI11" s="1573"/>
      <c r="AJ11" s="1573"/>
      <c r="AK11" s="1573"/>
      <c r="AL11" s="1573"/>
      <c r="AM11" s="1570" t="str">
        <f t="shared" si="5"/>
        <v>Bragança</v>
      </c>
      <c r="AN11" s="1576">
        <f t="shared" si="6"/>
        <v>284.10000000000002</v>
      </c>
      <c r="AO11" s="1576">
        <f t="shared" si="6"/>
        <v>262.33</v>
      </c>
    </row>
    <row r="12" spans="1:41" x14ac:dyDescent="0.2">
      <c r="A12" s="357"/>
      <c r="B12" s="418"/>
      <c r="C12" s="94" t="s">
        <v>65</v>
      </c>
      <c r="D12" s="365"/>
      <c r="E12" s="304">
        <v>975</v>
      </c>
      <c r="F12" s="304">
        <v>1032</v>
      </c>
      <c r="G12" s="304">
        <v>1033</v>
      </c>
      <c r="H12" s="304">
        <v>1010</v>
      </c>
      <c r="I12" s="304">
        <v>996</v>
      </c>
      <c r="J12" s="304">
        <v>986</v>
      </c>
      <c r="K12" s="668">
        <v>284.10000000000002</v>
      </c>
      <c r="L12" s="408"/>
      <c r="M12" s="452"/>
      <c r="N12" s="357"/>
      <c r="AD12" s="1570" t="str">
        <f t="shared" si="1"/>
        <v>Castelo Branco</v>
      </c>
      <c r="AE12" s="1575">
        <f t="shared" si="2"/>
        <v>273.81</v>
      </c>
      <c r="AF12" s="1575">
        <f t="shared" si="3"/>
        <v>262.33</v>
      </c>
      <c r="AG12" s="1575">
        <f t="shared" si="4"/>
        <v>123.88712129840501</v>
      </c>
      <c r="AH12" s="1575">
        <f t="shared" si="0"/>
        <v>119.39</v>
      </c>
      <c r="AM12" s="1570" t="str">
        <f t="shared" si="5"/>
        <v>Castelo Branco</v>
      </c>
      <c r="AN12" s="1576">
        <f t="shared" si="6"/>
        <v>273.81</v>
      </c>
      <c r="AO12" s="1576">
        <f t="shared" si="6"/>
        <v>262.33</v>
      </c>
    </row>
    <row r="13" spans="1:41" x14ac:dyDescent="0.2">
      <c r="A13" s="357"/>
      <c r="B13" s="418"/>
      <c r="C13" s="94" t="s">
        <v>74</v>
      </c>
      <c r="D13" s="365"/>
      <c r="E13" s="304">
        <v>1586</v>
      </c>
      <c r="F13" s="304">
        <v>1563</v>
      </c>
      <c r="G13" s="304">
        <v>1577</v>
      </c>
      <c r="H13" s="304">
        <v>1573</v>
      </c>
      <c r="I13" s="304">
        <v>1564</v>
      </c>
      <c r="J13" s="304">
        <v>1590</v>
      </c>
      <c r="K13" s="668">
        <v>273.81</v>
      </c>
      <c r="L13" s="408"/>
      <c r="M13" s="452"/>
      <c r="N13" s="357"/>
      <c r="AD13" s="1570" t="str">
        <f t="shared" si="1"/>
        <v>Coimbra</v>
      </c>
      <c r="AE13" s="1575">
        <f t="shared" si="2"/>
        <v>233.79</v>
      </c>
      <c r="AF13" s="1575">
        <f t="shared" si="3"/>
        <v>262.33</v>
      </c>
      <c r="AG13" s="1575">
        <f t="shared" si="4"/>
        <v>132.05611406476601</v>
      </c>
      <c r="AH13" s="1575">
        <f t="shared" si="0"/>
        <v>119.39</v>
      </c>
      <c r="AM13" s="1570" t="str">
        <f t="shared" si="5"/>
        <v>Coimbra</v>
      </c>
      <c r="AN13" s="1576">
        <f t="shared" si="6"/>
        <v>233.79</v>
      </c>
      <c r="AO13" s="1576">
        <f t="shared" si="6"/>
        <v>262.33</v>
      </c>
    </row>
    <row r="14" spans="1:41" x14ac:dyDescent="0.2">
      <c r="A14" s="357"/>
      <c r="B14" s="418"/>
      <c r="C14" s="94" t="s">
        <v>60</v>
      </c>
      <c r="D14" s="365"/>
      <c r="E14" s="304">
        <v>3422</v>
      </c>
      <c r="F14" s="304">
        <v>3406</v>
      </c>
      <c r="G14" s="304">
        <v>3409</v>
      </c>
      <c r="H14" s="304">
        <v>3416</v>
      </c>
      <c r="I14" s="304">
        <v>3461</v>
      </c>
      <c r="J14" s="304">
        <v>3506</v>
      </c>
      <c r="K14" s="668">
        <v>233.79</v>
      </c>
      <c r="L14" s="408"/>
      <c r="M14" s="452"/>
      <c r="N14" s="357"/>
      <c r="AD14" s="1570" t="str">
        <f t="shared" si="1"/>
        <v>Évora</v>
      </c>
      <c r="AE14" s="1575">
        <f t="shared" si="2"/>
        <v>304.45999999999998</v>
      </c>
      <c r="AF14" s="1575">
        <f t="shared" si="3"/>
        <v>262.33</v>
      </c>
      <c r="AG14" s="1575">
        <f t="shared" si="4"/>
        <v>117.30213900349101</v>
      </c>
      <c r="AH14" s="1575">
        <f t="shared" si="0"/>
        <v>119.39</v>
      </c>
      <c r="AM14" s="1570" t="str">
        <f t="shared" si="5"/>
        <v>Évora</v>
      </c>
      <c r="AN14" s="1576">
        <f t="shared" si="6"/>
        <v>304.45999999999998</v>
      </c>
      <c r="AO14" s="1576">
        <f t="shared" si="6"/>
        <v>262.33</v>
      </c>
    </row>
    <row r="15" spans="1:41" x14ac:dyDescent="0.2">
      <c r="A15" s="357"/>
      <c r="B15" s="418"/>
      <c r="C15" s="94" t="s">
        <v>55</v>
      </c>
      <c r="D15" s="365"/>
      <c r="E15" s="304">
        <v>1194</v>
      </c>
      <c r="F15" s="304">
        <v>1184</v>
      </c>
      <c r="G15" s="304">
        <v>1202</v>
      </c>
      <c r="H15" s="304">
        <v>1193</v>
      </c>
      <c r="I15" s="304">
        <v>1195</v>
      </c>
      <c r="J15" s="304">
        <v>1214</v>
      </c>
      <c r="K15" s="668">
        <v>304.45999999999998</v>
      </c>
      <c r="L15" s="408"/>
      <c r="M15" s="452"/>
      <c r="N15" s="357"/>
      <c r="AD15" s="1570" t="str">
        <f t="shared" si="1"/>
        <v>Faro</v>
      </c>
      <c r="AE15" s="1575">
        <f t="shared" si="2"/>
        <v>272.05</v>
      </c>
      <c r="AF15" s="1575">
        <f t="shared" si="3"/>
        <v>262.33</v>
      </c>
      <c r="AG15" s="1575">
        <f t="shared" si="4"/>
        <v>126.10983108966199</v>
      </c>
      <c r="AH15" s="1575">
        <f t="shared" si="0"/>
        <v>119.39</v>
      </c>
      <c r="AM15" s="1570" t="str">
        <f t="shared" si="5"/>
        <v>Faro</v>
      </c>
      <c r="AN15" s="1576">
        <f t="shared" si="6"/>
        <v>272.05</v>
      </c>
      <c r="AO15" s="1576">
        <f t="shared" si="6"/>
        <v>262.33</v>
      </c>
    </row>
    <row r="16" spans="1:41" x14ac:dyDescent="0.2">
      <c r="A16" s="357"/>
      <c r="B16" s="418"/>
      <c r="C16" s="94" t="s">
        <v>73</v>
      </c>
      <c r="D16" s="365"/>
      <c r="E16" s="304">
        <v>3282</v>
      </c>
      <c r="F16" s="304">
        <v>3276</v>
      </c>
      <c r="G16" s="304">
        <v>3305</v>
      </c>
      <c r="H16" s="304">
        <v>3398</v>
      </c>
      <c r="I16" s="304">
        <v>3532</v>
      </c>
      <c r="J16" s="304">
        <v>3653</v>
      </c>
      <c r="K16" s="668">
        <v>272.05</v>
      </c>
      <c r="L16" s="408"/>
      <c r="M16" s="452"/>
      <c r="N16" s="357"/>
      <c r="AD16" s="1570" t="str">
        <f t="shared" si="1"/>
        <v>Guarda</v>
      </c>
      <c r="AE16" s="1575">
        <f t="shared" si="2"/>
        <v>274.81</v>
      </c>
      <c r="AF16" s="1575">
        <f t="shared" si="3"/>
        <v>262.33</v>
      </c>
      <c r="AG16" s="1575">
        <f t="shared" si="4"/>
        <v>123.638516464471</v>
      </c>
      <c r="AH16" s="1575">
        <f t="shared" si="0"/>
        <v>119.39</v>
      </c>
      <c r="AM16" s="1570" t="str">
        <f t="shared" si="5"/>
        <v>Guarda</v>
      </c>
      <c r="AN16" s="1576">
        <f t="shared" si="6"/>
        <v>274.81</v>
      </c>
      <c r="AO16" s="1576">
        <f t="shared" si="6"/>
        <v>262.33</v>
      </c>
    </row>
    <row r="17" spans="1:41" x14ac:dyDescent="0.2">
      <c r="A17" s="357"/>
      <c r="B17" s="418"/>
      <c r="C17" s="94" t="s">
        <v>75</v>
      </c>
      <c r="D17" s="365"/>
      <c r="E17" s="304">
        <v>1255</v>
      </c>
      <c r="F17" s="304">
        <v>1223</v>
      </c>
      <c r="G17" s="304">
        <v>1243</v>
      </c>
      <c r="H17" s="304">
        <v>1271</v>
      </c>
      <c r="I17" s="304">
        <v>1262</v>
      </c>
      <c r="J17" s="304">
        <v>1298</v>
      </c>
      <c r="K17" s="668">
        <v>274.81</v>
      </c>
      <c r="L17" s="408"/>
      <c r="M17" s="452"/>
      <c r="N17" s="357"/>
      <c r="AD17" s="1570" t="str">
        <f t="shared" si="1"/>
        <v>Leiria</v>
      </c>
      <c r="AE17" s="1575">
        <f t="shared" si="2"/>
        <v>252.33</v>
      </c>
      <c r="AF17" s="1575">
        <f t="shared" si="3"/>
        <v>262.33</v>
      </c>
      <c r="AG17" s="1575">
        <f t="shared" si="4"/>
        <v>125.217242118808</v>
      </c>
      <c r="AH17" s="1575">
        <f t="shared" si="0"/>
        <v>119.39</v>
      </c>
      <c r="AM17" s="1570" t="str">
        <f t="shared" si="5"/>
        <v>Leiria</v>
      </c>
      <c r="AN17" s="1576">
        <f t="shared" si="6"/>
        <v>252.33</v>
      </c>
      <c r="AO17" s="1576">
        <f t="shared" si="6"/>
        <v>262.33</v>
      </c>
    </row>
    <row r="18" spans="1:41" x14ac:dyDescent="0.2">
      <c r="A18" s="357"/>
      <c r="B18" s="418"/>
      <c r="C18" s="94" t="s">
        <v>59</v>
      </c>
      <c r="D18" s="365"/>
      <c r="E18" s="304">
        <v>2116</v>
      </c>
      <c r="F18" s="304">
        <v>2124</v>
      </c>
      <c r="G18" s="304">
        <v>2149</v>
      </c>
      <c r="H18" s="304">
        <v>2219</v>
      </c>
      <c r="I18" s="304">
        <v>2264</v>
      </c>
      <c r="J18" s="304">
        <v>2319</v>
      </c>
      <c r="K18" s="668">
        <v>252.33</v>
      </c>
      <c r="L18" s="408"/>
      <c r="M18" s="452"/>
      <c r="N18" s="357"/>
      <c r="AD18" s="1570" t="str">
        <f t="shared" si="1"/>
        <v>Lisboa</v>
      </c>
      <c r="AE18" s="1575">
        <f t="shared" si="2"/>
        <v>268.79000000000002</v>
      </c>
      <c r="AF18" s="1575">
        <f t="shared" si="3"/>
        <v>262.33</v>
      </c>
      <c r="AG18" s="1575">
        <f t="shared" si="4"/>
        <v>120.884554533448</v>
      </c>
      <c r="AH18" s="1575">
        <f t="shared" si="0"/>
        <v>119.39</v>
      </c>
      <c r="AM18" s="1570" t="str">
        <f t="shared" si="5"/>
        <v>Lisboa</v>
      </c>
      <c r="AN18" s="1576">
        <f t="shared" si="6"/>
        <v>268.79000000000002</v>
      </c>
      <c r="AO18" s="1576">
        <f t="shared" si="6"/>
        <v>262.33</v>
      </c>
    </row>
    <row r="19" spans="1:41" x14ac:dyDescent="0.2">
      <c r="A19" s="357"/>
      <c r="B19" s="418"/>
      <c r="C19" s="94" t="s">
        <v>58</v>
      </c>
      <c r="D19" s="365"/>
      <c r="E19" s="304">
        <v>18960</v>
      </c>
      <c r="F19" s="304">
        <v>19111</v>
      </c>
      <c r="G19" s="304">
        <v>19026</v>
      </c>
      <c r="H19" s="304">
        <v>19107</v>
      </c>
      <c r="I19" s="304">
        <v>19159</v>
      </c>
      <c r="J19" s="304">
        <v>19421</v>
      </c>
      <c r="K19" s="668">
        <v>268.79000000000002</v>
      </c>
      <c r="L19" s="408"/>
      <c r="M19" s="452"/>
      <c r="N19" s="357"/>
      <c r="AD19" s="1570" t="str">
        <f t="shared" si="1"/>
        <v>Portalegre</v>
      </c>
      <c r="AE19" s="1575">
        <f t="shared" si="2"/>
        <v>320.08999999999997</v>
      </c>
      <c r="AF19" s="1575">
        <f t="shared" si="3"/>
        <v>262.33</v>
      </c>
      <c r="AG19" s="1575">
        <f t="shared" si="4"/>
        <v>119.84041385947999</v>
      </c>
      <c r="AH19" s="1575">
        <f t="shared" si="0"/>
        <v>119.39</v>
      </c>
      <c r="AM19" s="1570" t="str">
        <f t="shared" si="5"/>
        <v>Portalegre</v>
      </c>
      <c r="AN19" s="1576">
        <f t="shared" si="6"/>
        <v>320.08999999999997</v>
      </c>
      <c r="AO19" s="1576">
        <f t="shared" si="6"/>
        <v>262.33</v>
      </c>
    </row>
    <row r="20" spans="1:41" x14ac:dyDescent="0.2">
      <c r="A20" s="357"/>
      <c r="B20" s="418"/>
      <c r="C20" s="94" t="s">
        <v>56</v>
      </c>
      <c r="D20" s="365"/>
      <c r="E20" s="304">
        <v>1167</v>
      </c>
      <c r="F20" s="304">
        <v>1152</v>
      </c>
      <c r="G20" s="304">
        <v>1164</v>
      </c>
      <c r="H20" s="304">
        <v>1149</v>
      </c>
      <c r="I20" s="304">
        <v>1170</v>
      </c>
      <c r="J20" s="304">
        <v>1168</v>
      </c>
      <c r="K20" s="668">
        <v>320.08999999999997</v>
      </c>
      <c r="L20" s="408"/>
      <c r="M20" s="452"/>
      <c r="N20" s="357"/>
      <c r="AD20" s="1570" t="str">
        <f t="shared" si="1"/>
        <v>Porto</v>
      </c>
      <c r="AE20" s="1575">
        <f t="shared" si="2"/>
        <v>243.77</v>
      </c>
      <c r="AF20" s="1575">
        <f t="shared" si="3"/>
        <v>262.33</v>
      </c>
      <c r="AG20" s="1575">
        <f t="shared" si="4"/>
        <v>121.287679947445</v>
      </c>
      <c r="AH20" s="1575">
        <f t="shared" si="0"/>
        <v>119.39</v>
      </c>
      <c r="AM20" s="1570" t="str">
        <f t="shared" si="5"/>
        <v>Porto</v>
      </c>
      <c r="AN20" s="1576">
        <f t="shared" si="6"/>
        <v>243.77</v>
      </c>
      <c r="AO20" s="1576">
        <f t="shared" si="6"/>
        <v>262.33</v>
      </c>
    </row>
    <row r="21" spans="1:41" x14ac:dyDescent="0.2">
      <c r="A21" s="357"/>
      <c r="B21" s="418"/>
      <c r="C21" s="94" t="s">
        <v>62</v>
      </c>
      <c r="D21" s="365"/>
      <c r="E21" s="304">
        <v>28335</v>
      </c>
      <c r="F21" s="304">
        <v>28027</v>
      </c>
      <c r="G21" s="304">
        <v>27916</v>
      </c>
      <c r="H21" s="304">
        <v>27972</v>
      </c>
      <c r="I21" s="304">
        <v>27943</v>
      </c>
      <c r="J21" s="304">
        <v>28036</v>
      </c>
      <c r="K21" s="668">
        <v>243.77</v>
      </c>
      <c r="L21" s="408"/>
      <c r="M21" s="452"/>
      <c r="N21" s="357"/>
      <c r="AD21" s="1570" t="str">
        <f t="shared" si="1"/>
        <v>Santarém</v>
      </c>
      <c r="AE21" s="1575">
        <f t="shared" si="2"/>
        <v>278.04000000000002</v>
      </c>
      <c r="AF21" s="1575">
        <f t="shared" si="3"/>
        <v>262.33</v>
      </c>
      <c r="AG21" s="1575">
        <f t="shared" si="4"/>
        <v>119.034485083432</v>
      </c>
      <c r="AH21" s="1575">
        <f t="shared" si="0"/>
        <v>119.39</v>
      </c>
      <c r="AM21" s="1570" t="str">
        <f t="shared" si="5"/>
        <v>Santarém</v>
      </c>
      <c r="AN21" s="1576">
        <f t="shared" si="6"/>
        <v>278.04000000000002</v>
      </c>
      <c r="AO21" s="1576">
        <f t="shared" si="6"/>
        <v>262.33</v>
      </c>
    </row>
    <row r="22" spans="1:41" x14ac:dyDescent="0.2">
      <c r="A22" s="357"/>
      <c r="B22" s="418"/>
      <c r="C22" s="94" t="s">
        <v>78</v>
      </c>
      <c r="D22" s="365"/>
      <c r="E22" s="304">
        <v>2489</v>
      </c>
      <c r="F22" s="304">
        <v>2497</v>
      </c>
      <c r="G22" s="304">
        <v>2464</v>
      </c>
      <c r="H22" s="304">
        <v>2478</v>
      </c>
      <c r="I22" s="304">
        <v>2507</v>
      </c>
      <c r="J22" s="304">
        <v>2542</v>
      </c>
      <c r="K22" s="668">
        <v>278.04000000000002</v>
      </c>
      <c r="L22" s="408"/>
      <c r="M22" s="452"/>
      <c r="N22" s="357"/>
      <c r="AD22" s="1570" t="str">
        <f t="shared" si="1"/>
        <v>Setúbal</v>
      </c>
      <c r="AE22" s="1575">
        <f t="shared" si="2"/>
        <v>280.69</v>
      </c>
      <c r="AF22" s="1575">
        <f t="shared" si="3"/>
        <v>262.33</v>
      </c>
      <c r="AG22" s="1575">
        <f t="shared" si="4"/>
        <v>119.693488499452</v>
      </c>
      <c r="AH22" s="1575">
        <f t="shared" si="0"/>
        <v>119.39</v>
      </c>
      <c r="AM22" s="1570" t="str">
        <f t="shared" si="5"/>
        <v>Setúbal</v>
      </c>
      <c r="AN22" s="1576">
        <f t="shared" si="6"/>
        <v>280.69</v>
      </c>
      <c r="AO22" s="1576">
        <f t="shared" si="6"/>
        <v>262.33</v>
      </c>
    </row>
    <row r="23" spans="1:41" x14ac:dyDescent="0.2">
      <c r="A23" s="357"/>
      <c r="B23" s="418"/>
      <c r="C23" s="94" t="s">
        <v>57</v>
      </c>
      <c r="D23" s="365"/>
      <c r="E23" s="304">
        <v>9300</v>
      </c>
      <c r="F23" s="304">
        <v>9318</v>
      </c>
      <c r="G23" s="304">
        <v>9309</v>
      </c>
      <c r="H23" s="304">
        <v>9312</v>
      </c>
      <c r="I23" s="304">
        <v>9343</v>
      </c>
      <c r="J23" s="304">
        <v>9354</v>
      </c>
      <c r="K23" s="668">
        <v>280.69</v>
      </c>
      <c r="L23" s="408"/>
      <c r="M23" s="452"/>
      <c r="N23" s="357"/>
      <c r="AD23" s="1570" t="str">
        <f t="shared" si="1"/>
        <v>Viana do Castelo</v>
      </c>
      <c r="AE23" s="1575">
        <f t="shared" si="2"/>
        <v>235.03</v>
      </c>
      <c r="AF23" s="1575">
        <f t="shared" si="3"/>
        <v>262.33</v>
      </c>
      <c r="AG23" s="1575">
        <f t="shared" si="4"/>
        <v>131.70095391705101</v>
      </c>
      <c r="AH23" s="1575">
        <f t="shared" si="0"/>
        <v>119.39</v>
      </c>
      <c r="AM23" s="1570" t="str">
        <f t="shared" si="5"/>
        <v>Viana do Castelo</v>
      </c>
      <c r="AN23" s="1576">
        <f t="shared" si="6"/>
        <v>235.03</v>
      </c>
      <c r="AO23" s="1576">
        <f t="shared" si="6"/>
        <v>262.33</v>
      </c>
    </row>
    <row r="24" spans="1:41" x14ac:dyDescent="0.2">
      <c r="A24" s="357"/>
      <c r="B24" s="418"/>
      <c r="C24" s="94" t="s">
        <v>64</v>
      </c>
      <c r="D24" s="365"/>
      <c r="E24" s="304">
        <v>1196</v>
      </c>
      <c r="F24" s="304">
        <v>1207</v>
      </c>
      <c r="G24" s="304">
        <v>1184</v>
      </c>
      <c r="H24" s="304">
        <v>1186</v>
      </c>
      <c r="I24" s="304">
        <v>1196</v>
      </c>
      <c r="J24" s="304">
        <v>1216</v>
      </c>
      <c r="K24" s="668">
        <v>235.03</v>
      </c>
      <c r="L24" s="408"/>
      <c r="M24" s="452"/>
      <c r="N24" s="357"/>
      <c r="AD24" s="1570" t="str">
        <f t="shared" si="1"/>
        <v>Vila Real</v>
      </c>
      <c r="AE24" s="1575">
        <f t="shared" si="2"/>
        <v>246.39</v>
      </c>
      <c r="AF24" s="1575">
        <f t="shared" si="3"/>
        <v>262.33</v>
      </c>
      <c r="AG24" s="1575">
        <f t="shared" si="4"/>
        <v>126.148533793605</v>
      </c>
      <c r="AH24" s="1575">
        <f t="shared" si="0"/>
        <v>119.39</v>
      </c>
      <c r="AM24" s="1570" t="str">
        <f t="shared" si="5"/>
        <v>Vila Real</v>
      </c>
      <c r="AN24" s="1576">
        <f t="shared" si="6"/>
        <v>246.39</v>
      </c>
      <c r="AO24" s="1576">
        <f t="shared" si="6"/>
        <v>262.33</v>
      </c>
    </row>
    <row r="25" spans="1:41" x14ac:dyDescent="0.2">
      <c r="A25" s="357"/>
      <c r="B25" s="418"/>
      <c r="C25" s="94" t="s">
        <v>66</v>
      </c>
      <c r="D25" s="365"/>
      <c r="E25" s="304">
        <v>2856</v>
      </c>
      <c r="F25" s="304">
        <v>2797</v>
      </c>
      <c r="G25" s="304">
        <v>2805</v>
      </c>
      <c r="H25" s="304">
        <v>2818</v>
      </c>
      <c r="I25" s="304">
        <v>2833</v>
      </c>
      <c r="J25" s="304">
        <v>2818</v>
      </c>
      <c r="K25" s="668">
        <v>246.39</v>
      </c>
      <c r="L25" s="408"/>
      <c r="M25" s="452"/>
      <c r="N25" s="357"/>
      <c r="AD25" s="1570" t="str">
        <f t="shared" si="1"/>
        <v>Viseu</v>
      </c>
      <c r="AE25" s="1575">
        <f t="shared" si="2"/>
        <v>265.98</v>
      </c>
      <c r="AF25" s="1575">
        <f t="shared" si="3"/>
        <v>262.33</v>
      </c>
      <c r="AG25" s="1575">
        <f t="shared" si="4"/>
        <v>128.14966613901299</v>
      </c>
      <c r="AH25" s="1575">
        <f t="shared" si="0"/>
        <v>119.39</v>
      </c>
      <c r="AM25" s="1570" t="str">
        <f t="shared" si="5"/>
        <v>Viseu</v>
      </c>
      <c r="AN25" s="1576">
        <f t="shared" si="6"/>
        <v>265.98</v>
      </c>
      <c r="AO25" s="1576">
        <f t="shared" si="6"/>
        <v>262.33</v>
      </c>
    </row>
    <row r="26" spans="1:41" x14ac:dyDescent="0.2">
      <c r="A26" s="357"/>
      <c r="B26" s="418"/>
      <c r="C26" s="94" t="s">
        <v>76</v>
      </c>
      <c r="D26" s="365"/>
      <c r="E26" s="304">
        <v>3375</v>
      </c>
      <c r="F26" s="304">
        <v>3378</v>
      </c>
      <c r="G26" s="304">
        <v>3344</v>
      </c>
      <c r="H26" s="304">
        <v>3323</v>
      </c>
      <c r="I26" s="304">
        <v>3321</v>
      </c>
      <c r="J26" s="304">
        <v>3349</v>
      </c>
      <c r="K26" s="668">
        <v>265.98</v>
      </c>
      <c r="L26" s="408"/>
      <c r="M26" s="452"/>
      <c r="N26" s="357"/>
      <c r="AD26" s="1570" t="str">
        <f t="shared" si="1"/>
        <v>Açores</v>
      </c>
      <c r="AE26" s="1575">
        <f t="shared" si="2"/>
        <v>278.54000000000002</v>
      </c>
      <c r="AF26" s="1575">
        <f t="shared" si="3"/>
        <v>262.33</v>
      </c>
      <c r="AG26" s="1575">
        <f t="shared" si="4"/>
        <v>86.198557919621706</v>
      </c>
      <c r="AH26" s="1575">
        <f t="shared" si="0"/>
        <v>119.39</v>
      </c>
      <c r="AM26" s="1570" t="str">
        <f t="shared" si="5"/>
        <v>Açores</v>
      </c>
      <c r="AN26" s="1576">
        <f t="shared" si="6"/>
        <v>278.54000000000002</v>
      </c>
      <c r="AO26" s="1576">
        <f t="shared" si="6"/>
        <v>262.33</v>
      </c>
    </row>
    <row r="27" spans="1:41" x14ac:dyDescent="0.2">
      <c r="A27" s="357"/>
      <c r="B27" s="418"/>
      <c r="C27" s="94" t="s">
        <v>127</v>
      </c>
      <c r="D27" s="365"/>
      <c r="E27" s="304">
        <v>5547</v>
      </c>
      <c r="F27" s="304">
        <v>5502</v>
      </c>
      <c r="G27" s="304">
        <v>5423</v>
      </c>
      <c r="H27" s="304">
        <v>5380</v>
      </c>
      <c r="I27" s="304">
        <v>5425</v>
      </c>
      <c r="J27" s="304">
        <v>5500</v>
      </c>
      <c r="K27" s="668">
        <v>278.54000000000002</v>
      </c>
      <c r="L27" s="408"/>
      <c r="M27" s="452"/>
      <c r="N27" s="357"/>
      <c r="AD27" s="1570" t="str">
        <f>+C28</f>
        <v>Madeira</v>
      </c>
      <c r="AE27" s="1575">
        <f>+K28</f>
        <v>250.12</v>
      </c>
      <c r="AF27" s="1575">
        <f t="shared" si="3"/>
        <v>262.33</v>
      </c>
      <c r="AG27" s="1575">
        <f>+K65</f>
        <v>118.75913108739201</v>
      </c>
      <c r="AH27" s="1575">
        <f t="shared" si="0"/>
        <v>119.39</v>
      </c>
      <c r="AM27" s="1570" t="str">
        <f t="shared" si="5"/>
        <v>Madeira</v>
      </c>
      <c r="AN27" s="1576">
        <f t="shared" si="6"/>
        <v>250.12</v>
      </c>
      <c r="AO27" s="1576">
        <f t="shared" si="6"/>
        <v>262.33</v>
      </c>
    </row>
    <row r="28" spans="1:41" x14ac:dyDescent="0.2">
      <c r="A28" s="357"/>
      <c r="B28" s="418"/>
      <c r="C28" s="94" t="s">
        <v>128</v>
      </c>
      <c r="D28" s="365"/>
      <c r="E28" s="304">
        <v>2694</v>
      </c>
      <c r="F28" s="304">
        <v>2720</v>
      </c>
      <c r="G28" s="304">
        <v>2743</v>
      </c>
      <c r="H28" s="304">
        <v>2783</v>
      </c>
      <c r="I28" s="304">
        <v>2783</v>
      </c>
      <c r="J28" s="304">
        <v>2851</v>
      </c>
      <c r="K28" s="668">
        <v>250.12</v>
      </c>
      <c r="L28" s="408"/>
      <c r="M28" s="452"/>
      <c r="N28" s="357"/>
      <c r="AD28" s="1570"/>
      <c r="AE28" s="1575"/>
      <c r="AG28" s="1575"/>
    </row>
    <row r="29" spans="1:41" ht="3.75" customHeight="1" x14ac:dyDescent="0.2">
      <c r="A29" s="357"/>
      <c r="B29" s="418"/>
      <c r="C29" s="94"/>
      <c r="D29" s="365"/>
      <c r="E29" s="304"/>
      <c r="F29" s="304"/>
      <c r="G29" s="304"/>
      <c r="H29" s="304"/>
      <c r="I29" s="304"/>
      <c r="J29" s="304"/>
      <c r="K29" s="305"/>
      <c r="L29" s="408"/>
      <c r="M29" s="452"/>
      <c r="N29" s="357"/>
      <c r="AD29" s="1570"/>
      <c r="AE29" s="1575"/>
      <c r="AG29" s="1575"/>
    </row>
    <row r="30" spans="1:41" ht="15.75" customHeight="1" x14ac:dyDescent="0.2">
      <c r="A30" s="357"/>
      <c r="B30" s="418"/>
      <c r="C30" s="653"/>
      <c r="D30" s="683" t="s">
        <v>366</v>
      </c>
      <c r="E30" s="653"/>
      <c r="F30" s="653"/>
      <c r="G30" s="1886" t="s">
        <v>668</v>
      </c>
      <c r="H30" s="1886"/>
      <c r="I30" s="1886"/>
      <c r="J30" s="1886"/>
      <c r="K30" s="655"/>
      <c r="L30" s="655"/>
      <c r="M30" s="656"/>
      <c r="N30" s="357"/>
      <c r="AD30" s="1570"/>
      <c r="AE30" s="1575"/>
      <c r="AG30" s="1575"/>
    </row>
    <row r="31" spans="1:41" x14ac:dyDescent="0.2">
      <c r="A31" s="357"/>
      <c r="B31" s="652"/>
      <c r="C31" s="653"/>
      <c r="D31" s="653"/>
      <c r="E31" s="653"/>
      <c r="F31" s="653"/>
      <c r="G31" s="653"/>
      <c r="H31" s="653"/>
      <c r="I31" s="654"/>
      <c r="J31" s="654"/>
      <c r="K31" s="655"/>
      <c r="L31" s="655"/>
      <c r="M31" s="656"/>
      <c r="N31" s="357"/>
    </row>
    <row r="32" spans="1:41" ht="12" customHeight="1" x14ac:dyDescent="0.2">
      <c r="A32" s="357"/>
      <c r="B32" s="418"/>
      <c r="C32" s="653"/>
      <c r="D32" s="653"/>
      <c r="E32" s="653"/>
      <c r="F32" s="653"/>
      <c r="G32" s="653"/>
      <c r="H32" s="653"/>
      <c r="I32" s="654"/>
      <c r="J32" s="654"/>
      <c r="K32" s="655"/>
      <c r="L32" s="655"/>
      <c r="M32" s="656"/>
      <c r="N32" s="357"/>
    </row>
    <row r="33" spans="1:41" ht="12" customHeight="1" x14ac:dyDescent="0.2">
      <c r="A33" s="357"/>
      <c r="B33" s="418"/>
      <c r="C33" s="653"/>
      <c r="D33" s="653"/>
      <c r="E33" s="653"/>
      <c r="F33" s="653"/>
      <c r="G33" s="653"/>
      <c r="H33" s="653"/>
      <c r="I33" s="654"/>
      <c r="J33" s="654"/>
      <c r="K33" s="655"/>
      <c r="L33" s="655"/>
      <c r="M33" s="656"/>
      <c r="N33" s="357"/>
    </row>
    <row r="34" spans="1:41" ht="12" customHeight="1" x14ac:dyDescent="0.2">
      <c r="A34" s="357"/>
      <c r="B34" s="418"/>
      <c r="C34" s="653"/>
      <c r="D34" s="653"/>
      <c r="E34" s="653"/>
      <c r="F34" s="653"/>
      <c r="G34" s="653"/>
      <c r="H34" s="653"/>
      <c r="I34" s="654"/>
      <c r="J34" s="654"/>
      <c r="K34" s="655"/>
      <c r="L34" s="655"/>
      <c r="M34" s="656"/>
      <c r="N34" s="357"/>
    </row>
    <row r="35" spans="1:41" ht="12" customHeight="1" x14ac:dyDescent="0.2">
      <c r="A35" s="357"/>
      <c r="B35" s="418"/>
      <c r="C35" s="653"/>
      <c r="D35" s="653"/>
      <c r="E35" s="653"/>
      <c r="F35" s="653"/>
      <c r="G35" s="653"/>
      <c r="H35" s="653"/>
      <c r="I35" s="654"/>
      <c r="J35" s="654"/>
      <c r="K35" s="655"/>
      <c r="L35" s="655"/>
      <c r="M35" s="656"/>
      <c r="N35" s="357"/>
    </row>
    <row r="36" spans="1:41" ht="27" customHeight="1" x14ac:dyDescent="0.2">
      <c r="A36" s="357"/>
      <c r="B36" s="418"/>
      <c r="C36" s="653"/>
      <c r="D36" s="653"/>
      <c r="E36" s="653"/>
      <c r="F36" s="653"/>
      <c r="G36" s="653"/>
      <c r="H36" s="653"/>
      <c r="I36" s="654"/>
      <c r="J36" s="654"/>
      <c r="K36" s="655"/>
      <c r="L36" s="655"/>
      <c r="M36" s="656"/>
      <c r="N36" s="357"/>
    </row>
    <row r="37" spans="1:41" ht="12" customHeight="1" x14ac:dyDescent="0.2">
      <c r="A37" s="357"/>
      <c r="B37" s="418"/>
      <c r="C37" s="653"/>
      <c r="D37" s="653"/>
      <c r="E37" s="653"/>
      <c r="F37" s="653"/>
      <c r="G37" s="653"/>
      <c r="H37" s="653"/>
      <c r="I37" s="654"/>
      <c r="J37" s="654"/>
      <c r="K37" s="655"/>
      <c r="L37" s="655"/>
      <c r="M37" s="656"/>
      <c r="N37" s="357"/>
    </row>
    <row r="38" spans="1:41" ht="12" customHeight="1" x14ac:dyDescent="0.2">
      <c r="A38" s="357"/>
      <c r="B38" s="418"/>
      <c r="C38" s="653"/>
      <c r="D38" s="653"/>
      <c r="E38" s="653"/>
      <c r="F38" s="653"/>
      <c r="G38" s="653"/>
      <c r="H38" s="653"/>
      <c r="I38" s="654"/>
      <c r="J38" s="654"/>
      <c r="K38" s="655"/>
      <c r="L38" s="655"/>
      <c r="M38" s="656"/>
      <c r="N38" s="357"/>
    </row>
    <row r="39" spans="1:41" ht="12" customHeight="1" x14ac:dyDescent="0.2">
      <c r="A39" s="357"/>
      <c r="B39" s="418"/>
      <c r="C39" s="657"/>
      <c r="D39" s="657"/>
      <c r="E39" s="657"/>
      <c r="F39" s="657"/>
      <c r="G39" s="657"/>
      <c r="H39" s="657"/>
      <c r="I39" s="657"/>
      <c r="J39" s="657"/>
      <c r="K39" s="658"/>
      <c r="L39" s="659"/>
      <c r="M39" s="660"/>
      <c r="N39" s="357"/>
    </row>
    <row r="40" spans="1:41" ht="3" customHeight="1" thickBot="1" x14ac:dyDescent="0.25">
      <c r="A40" s="357"/>
      <c r="B40" s="418"/>
      <c r="C40" s="408"/>
      <c r="D40" s="408"/>
      <c r="E40" s="408"/>
      <c r="F40" s="408"/>
      <c r="G40" s="408"/>
      <c r="H40" s="408"/>
      <c r="I40" s="408"/>
      <c r="J40" s="408"/>
      <c r="K40" s="624"/>
      <c r="L40" s="421"/>
      <c r="M40" s="471"/>
      <c r="N40" s="357"/>
    </row>
    <row r="41" spans="1:41" ht="13.5" customHeight="1" thickBot="1" x14ac:dyDescent="0.25">
      <c r="A41" s="357"/>
      <c r="B41" s="418"/>
      <c r="C41" s="1876" t="s">
        <v>294</v>
      </c>
      <c r="D41" s="1877"/>
      <c r="E41" s="1877"/>
      <c r="F41" s="1877"/>
      <c r="G41" s="1877"/>
      <c r="H41" s="1877"/>
      <c r="I41" s="1877"/>
      <c r="J41" s="1877"/>
      <c r="K41" s="1877"/>
      <c r="L41" s="1878"/>
      <c r="M41" s="471"/>
      <c r="N41" s="357"/>
    </row>
    <row r="42" spans="1:41" s="357" customFormat="1" ht="6.75" customHeight="1" x14ac:dyDescent="0.2">
      <c r="B42" s="418"/>
      <c r="C42" s="1763" t="s">
        <v>130</v>
      </c>
      <c r="D42" s="1763"/>
      <c r="E42" s="625"/>
      <c r="F42" s="625"/>
      <c r="G42" s="625"/>
      <c r="H42" s="625"/>
      <c r="I42" s="625"/>
      <c r="J42" s="625"/>
      <c r="K42" s="626"/>
      <c r="L42" s="626"/>
      <c r="M42" s="471"/>
      <c r="O42" s="384"/>
      <c r="P42" s="384"/>
      <c r="Q42" s="384"/>
      <c r="R42" s="384"/>
      <c r="S42" s="384"/>
      <c r="T42" s="384"/>
      <c r="U42" s="384"/>
      <c r="V42" s="384"/>
      <c r="W42" s="384"/>
      <c r="X42" s="384"/>
      <c r="Y42" s="362"/>
      <c r="Z42" s="362"/>
      <c r="AA42" s="362"/>
      <c r="AB42" s="362"/>
      <c r="AC42" s="362"/>
      <c r="AD42" s="1572"/>
      <c r="AE42" s="1572"/>
      <c r="AF42" s="1572"/>
      <c r="AG42" s="1572"/>
      <c r="AH42" s="1572"/>
      <c r="AI42" s="1572"/>
      <c r="AJ42" s="1572"/>
      <c r="AK42" s="1572"/>
      <c r="AL42" s="1572"/>
      <c r="AM42" s="1572"/>
      <c r="AN42" s="1572"/>
      <c r="AO42" s="1572"/>
    </row>
    <row r="43" spans="1:41" ht="10.5" customHeight="1" x14ac:dyDescent="0.2">
      <c r="A43" s="357"/>
      <c r="B43" s="418"/>
      <c r="C43" s="1763"/>
      <c r="D43" s="1763"/>
      <c r="E43" s="1882">
        <v>2020</v>
      </c>
      <c r="F43" s="1882"/>
      <c r="G43" s="1882"/>
      <c r="H43" s="1882"/>
      <c r="I43" s="1881" t="str">
        <f>+I6</f>
        <v>2021</v>
      </c>
      <c r="J43" s="1882"/>
      <c r="K43" s="1884" t="s">
        <v>699</v>
      </c>
      <c r="L43" s="375"/>
      <c r="M43" s="367"/>
      <c r="N43" s="357"/>
    </row>
    <row r="44" spans="1:41" ht="15" customHeight="1" x14ac:dyDescent="0.2">
      <c r="A44" s="357"/>
      <c r="B44" s="418"/>
      <c r="C44" s="372"/>
      <c r="D44" s="372"/>
      <c r="E44" s="1093" t="str">
        <f t="shared" ref="E44:J44" si="7">+E7</f>
        <v>set.</v>
      </c>
      <c r="F44" s="1093" t="str">
        <f t="shared" si="7"/>
        <v>out.</v>
      </c>
      <c r="G44" s="1093" t="str">
        <f t="shared" si="7"/>
        <v>nov.</v>
      </c>
      <c r="H44" s="1093" t="str">
        <f t="shared" si="7"/>
        <v>dez.</v>
      </c>
      <c r="I44" s="1093" t="str">
        <f t="shared" si="7"/>
        <v>jan.</v>
      </c>
      <c r="J44" s="1093" t="str">
        <f t="shared" si="7"/>
        <v>fev.</v>
      </c>
      <c r="K44" s="1885" t="e">
        <v>#REF!</v>
      </c>
      <c r="L44" s="375"/>
      <c r="M44" s="471"/>
      <c r="N44" s="357"/>
    </row>
    <row r="45" spans="1:41" s="380" customFormat="1" ht="13.5" customHeight="1" x14ac:dyDescent="0.2">
      <c r="A45" s="377"/>
      <c r="B45" s="627"/>
      <c r="C45" s="615" t="s">
        <v>67</v>
      </c>
      <c r="D45" s="440"/>
      <c r="E45" s="337">
        <v>210083</v>
      </c>
      <c r="F45" s="337">
        <v>209522</v>
      </c>
      <c r="G45" s="337">
        <v>209090</v>
      </c>
      <c r="H45" s="337">
        <v>210323</v>
      </c>
      <c r="I45" s="337">
        <v>211398</v>
      </c>
      <c r="J45" s="337">
        <v>214239</v>
      </c>
      <c r="K45" s="684">
        <v>119.39</v>
      </c>
      <c r="L45" s="307"/>
      <c r="M45" s="628"/>
      <c r="N45" s="377"/>
      <c r="O45" s="1565"/>
      <c r="P45" s="1566"/>
      <c r="Q45" s="1565"/>
      <c r="R45" s="1565"/>
      <c r="S45" s="384"/>
      <c r="T45" s="384"/>
      <c r="U45" s="384"/>
      <c r="V45" s="384"/>
      <c r="W45" s="384"/>
      <c r="X45" s="384"/>
      <c r="Y45" s="362"/>
      <c r="Z45" s="362"/>
      <c r="AA45" s="362"/>
      <c r="AB45" s="362"/>
      <c r="AC45" s="362"/>
      <c r="AD45" s="1572"/>
      <c r="AE45" s="1572"/>
      <c r="AF45" s="1572"/>
      <c r="AG45" s="1572"/>
      <c r="AH45" s="1572"/>
      <c r="AI45" s="1572"/>
      <c r="AJ45" s="1572"/>
      <c r="AK45" s="1572"/>
      <c r="AL45" s="1572"/>
      <c r="AM45" s="1572"/>
      <c r="AN45" s="1572"/>
      <c r="AO45" s="1572"/>
    </row>
    <row r="46" spans="1:41" ht="15" customHeight="1" x14ac:dyDescent="0.2">
      <c r="A46" s="357"/>
      <c r="B46" s="418"/>
      <c r="C46" s="94" t="s">
        <v>61</v>
      </c>
      <c r="D46" s="365"/>
      <c r="E46" s="304">
        <v>9145</v>
      </c>
      <c r="F46" s="304">
        <v>9082</v>
      </c>
      <c r="G46" s="304">
        <v>9089</v>
      </c>
      <c r="H46" s="304">
        <v>9117</v>
      </c>
      <c r="I46" s="304">
        <v>9129</v>
      </c>
      <c r="J46" s="304">
        <v>9235</v>
      </c>
      <c r="K46" s="669">
        <v>126.287299763796</v>
      </c>
      <c r="L46" s="307"/>
      <c r="M46" s="471"/>
      <c r="N46" s="357"/>
    </row>
    <row r="47" spans="1:41" ht="11.65" customHeight="1" x14ac:dyDescent="0.2">
      <c r="A47" s="357"/>
      <c r="B47" s="418"/>
      <c r="C47" s="94" t="s">
        <v>54</v>
      </c>
      <c r="D47" s="365"/>
      <c r="E47" s="304">
        <v>4747</v>
      </c>
      <c r="F47" s="304">
        <v>4712</v>
      </c>
      <c r="G47" s="304">
        <v>4742</v>
      </c>
      <c r="H47" s="304">
        <v>4826</v>
      </c>
      <c r="I47" s="304">
        <v>4840</v>
      </c>
      <c r="J47" s="304">
        <v>4864</v>
      </c>
      <c r="K47" s="669">
        <v>119.910717333875</v>
      </c>
      <c r="L47" s="307"/>
      <c r="M47" s="471"/>
      <c r="N47" s="357"/>
    </row>
    <row r="48" spans="1:41" ht="11.65" customHeight="1" x14ac:dyDescent="0.2">
      <c r="A48" s="357"/>
      <c r="B48" s="418"/>
      <c r="C48" s="94" t="s">
        <v>63</v>
      </c>
      <c r="D48" s="365"/>
      <c r="E48" s="304">
        <v>6177</v>
      </c>
      <c r="F48" s="304">
        <v>6188</v>
      </c>
      <c r="G48" s="304">
        <v>6178</v>
      </c>
      <c r="H48" s="304">
        <v>6215</v>
      </c>
      <c r="I48" s="304">
        <v>6210</v>
      </c>
      <c r="J48" s="304">
        <v>6256</v>
      </c>
      <c r="K48" s="669">
        <v>125.02289137632</v>
      </c>
      <c r="L48" s="307"/>
      <c r="M48" s="471"/>
      <c r="N48" s="357"/>
    </row>
    <row r="49" spans="1:16" ht="11.65" customHeight="1" x14ac:dyDescent="0.2">
      <c r="A49" s="357"/>
      <c r="B49" s="418"/>
      <c r="C49" s="94" t="s">
        <v>65</v>
      </c>
      <c r="D49" s="365"/>
      <c r="E49" s="304">
        <v>2218</v>
      </c>
      <c r="F49" s="304">
        <v>2305</v>
      </c>
      <c r="G49" s="304">
        <v>2308</v>
      </c>
      <c r="H49" s="304">
        <v>2274</v>
      </c>
      <c r="I49" s="304">
        <v>2254</v>
      </c>
      <c r="J49" s="304">
        <v>2256</v>
      </c>
      <c r="K49" s="669">
        <v>123.238578970524</v>
      </c>
      <c r="L49" s="629"/>
      <c r="M49" s="357"/>
      <c r="N49" s="357"/>
    </row>
    <row r="50" spans="1:16" ht="11.65" customHeight="1" x14ac:dyDescent="0.2">
      <c r="A50" s="357"/>
      <c r="B50" s="418"/>
      <c r="C50" s="94" t="s">
        <v>74</v>
      </c>
      <c r="D50" s="365"/>
      <c r="E50" s="304">
        <v>3341</v>
      </c>
      <c r="F50" s="304">
        <v>3286</v>
      </c>
      <c r="G50" s="304">
        <v>3332</v>
      </c>
      <c r="H50" s="304">
        <v>3357</v>
      </c>
      <c r="I50" s="304">
        <v>3348</v>
      </c>
      <c r="J50" s="304">
        <v>3386</v>
      </c>
      <c r="K50" s="669">
        <v>123.88712129840501</v>
      </c>
      <c r="L50" s="629"/>
      <c r="M50" s="357"/>
      <c r="N50" s="357"/>
    </row>
    <row r="51" spans="1:16" ht="11.65" customHeight="1" x14ac:dyDescent="0.2">
      <c r="A51" s="357"/>
      <c r="B51" s="418"/>
      <c r="C51" s="94" t="s">
        <v>60</v>
      </c>
      <c r="D51" s="365"/>
      <c r="E51" s="304">
        <v>5890</v>
      </c>
      <c r="F51" s="304">
        <v>5925</v>
      </c>
      <c r="G51" s="304">
        <v>5908</v>
      </c>
      <c r="H51" s="304">
        <v>5965</v>
      </c>
      <c r="I51" s="304">
        <v>6044</v>
      </c>
      <c r="J51" s="304">
        <v>6159</v>
      </c>
      <c r="K51" s="669">
        <v>132.05611406476601</v>
      </c>
      <c r="L51" s="629"/>
      <c r="M51" s="357"/>
      <c r="N51" s="357"/>
    </row>
    <row r="52" spans="1:16" ht="11.65" customHeight="1" x14ac:dyDescent="0.2">
      <c r="A52" s="357"/>
      <c r="B52" s="418"/>
      <c r="C52" s="94" t="s">
        <v>55</v>
      </c>
      <c r="D52" s="365"/>
      <c r="E52" s="304">
        <v>2998</v>
      </c>
      <c r="F52" s="304">
        <v>2938</v>
      </c>
      <c r="G52" s="304">
        <v>2979</v>
      </c>
      <c r="H52" s="304">
        <v>2983</v>
      </c>
      <c r="I52" s="304">
        <v>3023</v>
      </c>
      <c r="J52" s="304">
        <v>3074</v>
      </c>
      <c r="K52" s="669">
        <v>117.30213900349101</v>
      </c>
      <c r="L52" s="629"/>
      <c r="M52" s="357"/>
      <c r="N52" s="357"/>
    </row>
    <row r="53" spans="1:16" ht="11.65" customHeight="1" x14ac:dyDescent="0.2">
      <c r="A53" s="357"/>
      <c r="B53" s="418"/>
      <c r="C53" s="94" t="s">
        <v>73</v>
      </c>
      <c r="D53" s="365"/>
      <c r="E53" s="304">
        <v>6933</v>
      </c>
      <c r="F53" s="304">
        <v>6841</v>
      </c>
      <c r="G53" s="304">
        <v>6975</v>
      </c>
      <c r="H53" s="304">
        <v>7150</v>
      </c>
      <c r="I53" s="304">
        <v>7370</v>
      </c>
      <c r="J53" s="304">
        <v>7702</v>
      </c>
      <c r="K53" s="669">
        <v>126.10983108966199</v>
      </c>
      <c r="L53" s="629"/>
      <c r="M53" s="357"/>
      <c r="N53" s="357"/>
    </row>
    <row r="54" spans="1:16" ht="11.65" customHeight="1" x14ac:dyDescent="0.2">
      <c r="A54" s="357"/>
      <c r="B54" s="418"/>
      <c r="C54" s="94" t="s">
        <v>75</v>
      </c>
      <c r="D54" s="365"/>
      <c r="E54" s="304">
        <v>2706</v>
      </c>
      <c r="F54" s="304">
        <v>2650</v>
      </c>
      <c r="G54" s="304">
        <v>2742</v>
      </c>
      <c r="H54" s="304">
        <v>2780</v>
      </c>
      <c r="I54" s="304">
        <v>2779</v>
      </c>
      <c r="J54" s="304">
        <v>2836</v>
      </c>
      <c r="K54" s="669">
        <v>123.638516464471</v>
      </c>
      <c r="L54" s="629"/>
      <c r="M54" s="357"/>
      <c r="N54" s="357"/>
    </row>
    <row r="55" spans="1:16" ht="11.65" customHeight="1" x14ac:dyDescent="0.2">
      <c r="A55" s="357"/>
      <c r="B55" s="418"/>
      <c r="C55" s="94" t="s">
        <v>59</v>
      </c>
      <c r="D55" s="365"/>
      <c r="E55" s="304">
        <v>4154</v>
      </c>
      <c r="F55" s="304">
        <v>4135</v>
      </c>
      <c r="G55" s="304">
        <v>4145</v>
      </c>
      <c r="H55" s="304">
        <v>4285</v>
      </c>
      <c r="I55" s="304">
        <v>4406</v>
      </c>
      <c r="J55" s="304">
        <v>4559</v>
      </c>
      <c r="K55" s="669">
        <v>125.217242118808</v>
      </c>
      <c r="L55" s="629"/>
      <c r="M55" s="357"/>
      <c r="N55" s="357"/>
    </row>
    <row r="56" spans="1:16" ht="11.65" customHeight="1" x14ac:dyDescent="0.2">
      <c r="A56" s="357"/>
      <c r="B56" s="418"/>
      <c r="C56" s="94" t="s">
        <v>58</v>
      </c>
      <c r="D56" s="365"/>
      <c r="E56" s="304">
        <v>41242</v>
      </c>
      <c r="F56" s="304">
        <v>41522</v>
      </c>
      <c r="G56" s="304">
        <v>41415</v>
      </c>
      <c r="H56" s="304">
        <v>41780</v>
      </c>
      <c r="I56" s="304">
        <v>41985</v>
      </c>
      <c r="J56" s="304">
        <v>42695</v>
      </c>
      <c r="K56" s="669">
        <v>120.884554533448</v>
      </c>
      <c r="L56" s="629"/>
      <c r="M56" s="357"/>
      <c r="N56" s="357"/>
    </row>
    <row r="57" spans="1:16" ht="11.65" customHeight="1" x14ac:dyDescent="0.2">
      <c r="A57" s="357"/>
      <c r="B57" s="418"/>
      <c r="C57" s="94" t="s">
        <v>56</v>
      </c>
      <c r="D57" s="365"/>
      <c r="E57" s="304">
        <v>2889</v>
      </c>
      <c r="F57" s="304">
        <v>2894</v>
      </c>
      <c r="G57" s="304">
        <v>2991</v>
      </c>
      <c r="H57" s="304">
        <v>2985</v>
      </c>
      <c r="I57" s="304">
        <v>2996</v>
      </c>
      <c r="J57" s="304">
        <v>3022</v>
      </c>
      <c r="K57" s="669">
        <v>119.84041385947999</v>
      </c>
      <c r="L57" s="629"/>
      <c r="M57" s="357"/>
      <c r="N57" s="357"/>
    </row>
    <row r="58" spans="1:16" ht="11.65" customHeight="1" x14ac:dyDescent="0.2">
      <c r="A58" s="357"/>
      <c r="B58" s="418"/>
      <c r="C58" s="94" t="s">
        <v>62</v>
      </c>
      <c r="D58" s="365"/>
      <c r="E58" s="304">
        <v>56368</v>
      </c>
      <c r="F58" s="304">
        <v>55733</v>
      </c>
      <c r="G58" s="304">
        <v>55417</v>
      </c>
      <c r="H58" s="304">
        <v>55534</v>
      </c>
      <c r="I58" s="304">
        <v>55476</v>
      </c>
      <c r="J58" s="304">
        <v>55918</v>
      </c>
      <c r="K58" s="669">
        <v>121.287679947445</v>
      </c>
      <c r="L58" s="629"/>
      <c r="M58" s="357"/>
      <c r="N58" s="357"/>
    </row>
    <row r="59" spans="1:16" ht="11.65" customHeight="1" x14ac:dyDescent="0.2">
      <c r="A59" s="357"/>
      <c r="B59" s="418"/>
      <c r="C59" s="94" t="s">
        <v>78</v>
      </c>
      <c r="D59" s="365"/>
      <c r="E59" s="304">
        <v>5691</v>
      </c>
      <c r="F59" s="304">
        <v>5724</v>
      </c>
      <c r="G59" s="304">
        <v>5548</v>
      </c>
      <c r="H59" s="304">
        <v>5551</v>
      </c>
      <c r="I59" s="304">
        <v>5655</v>
      </c>
      <c r="J59" s="304">
        <v>5827</v>
      </c>
      <c r="K59" s="669">
        <v>119.034485083432</v>
      </c>
      <c r="L59" s="629"/>
      <c r="M59" s="357"/>
      <c r="N59" s="357"/>
    </row>
    <row r="60" spans="1:16" ht="11.65" customHeight="1" x14ac:dyDescent="0.2">
      <c r="A60" s="357"/>
      <c r="B60" s="418"/>
      <c r="C60" s="94" t="s">
        <v>57</v>
      </c>
      <c r="D60" s="365"/>
      <c r="E60" s="304">
        <v>20886</v>
      </c>
      <c r="F60" s="304">
        <v>20920</v>
      </c>
      <c r="G60" s="304">
        <v>20933</v>
      </c>
      <c r="H60" s="304">
        <v>21028</v>
      </c>
      <c r="I60" s="304">
        <v>21138</v>
      </c>
      <c r="J60" s="304">
        <v>21229</v>
      </c>
      <c r="K60" s="669">
        <v>119.693488499452</v>
      </c>
      <c r="L60" s="629"/>
      <c r="M60" s="357"/>
      <c r="N60" s="357"/>
    </row>
    <row r="61" spans="1:16" ht="11.65" customHeight="1" x14ac:dyDescent="0.2">
      <c r="A61" s="357"/>
      <c r="B61" s="418"/>
      <c r="C61" s="94" t="s">
        <v>64</v>
      </c>
      <c r="D61" s="365"/>
      <c r="E61" s="304">
        <v>2118</v>
      </c>
      <c r="F61" s="304">
        <v>2111</v>
      </c>
      <c r="G61" s="304">
        <v>2083</v>
      </c>
      <c r="H61" s="304">
        <v>2095</v>
      </c>
      <c r="I61" s="304">
        <v>2124</v>
      </c>
      <c r="J61" s="304">
        <v>2150</v>
      </c>
      <c r="K61" s="669">
        <v>131.70095391705101</v>
      </c>
      <c r="L61" s="629"/>
      <c r="M61" s="357"/>
      <c r="N61" s="357"/>
    </row>
    <row r="62" spans="1:16" ht="11.65" customHeight="1" x14ac:dyDescent="0.2">
      <c r="A62" s="357"/>
      <c r="B62" s="418"/>
      <c r="C62" s="94" t="s">
        <v>66</v>
      </c>
      <c r="D62" s="365"/>
      <c r="E62" s="304">
        <v>5448</v>
      </c>
      <c r="F62" s="304">
        <v>5374</v>
      </c>
      <c r="G62" s="304">
        <v>5376</v>
      </c>
      <c r="H62" s="304">
        <v>5368</v>
      </c>
      <c r="I62" s="304">
        <v>5421</v>
      </c>
      <c r="J62" s="304">
        <v>5393</v>
      </c>
      <c r="K62" s="669">
        <v>126.148533793605</v>
      </c>
      <c r="L62" s="629"/>
      <c r="M62" s="357"/>
      <c r="N62" s="357"/>
      <c r="P62" s="826"/>
    </row>
    <row r="63" spans="1:16" ht="11.65" customHeight="1" x14ac:dyDescent="0.2">
      <c r="A63" s="357"/>
      <c r="B63" s="418"/>
      <c r="C63" s="94" t="s">
        <v>76</v>
      </c>
      <c r="D63" s="365"/>
      <c r="E63" s="304">
        <v>6875</v>
      </c>
      <c r="F63" s="304">
        <v>6900</v>
      </c>
      <c r="G63" s="304">
        <v>6823</v>
      </c>
      <c r="H63" s="304">
        <v>6812</v>
      </c>
      <c r="I63" s="304">
        <v>6780</v>
      </c>
      <c r="J63" s="304">
        <v>6863</v>
      </c>
      <c r="K63" s="669">
        <v>128.14966613901299</v>
      </c>
      <c r="L63" s="629"/>
      <c r="M63" s="357"/>
      <c r="N63" s="357"/>
    </row>
    <row r="64" spans="1:16" ht="11.25" customHeight="1" x14ac:dyDescent="0.2">
      <c r="A64" s="357"/>
      <c r="B64" s="418"/>
      <c r="C64" s="94" t="s">
        <v>127</v>
      </c>
      <c r="D64" s="365"/>
      <c r="E64" s="304">
        <v>14712</v>
      </c>
      <c r="F64" s="304">
        <v>14655</v>
      </c>
      <c r="G64" s="304">
        <v>14449</v>
      </c>
      <c r="H64" s="304">
        <v>14464</v>
      </c>
      <c r="I64" s="304">
        <v>14649</v>
      </c>
      <c r="J64" s="304">
        <v>14899</v>
      </c>
      <c r="K64" s="669">
        <v>86.198557919621706</v>
      </c>
      <c r="L64" s="629"/>
      <c r="M64" s="357"/>
      <c r="N64" s="357"/>
    </row>
    <row r="65" spans="1:41" ht="11.65" customHeight="1" x14ac:dyDescent="0.2">
      <c r="A65" s="357"/>
      <c r="B65" s="418"/>
      <c r="C65" s="94" t="s">
        <v>128</v>
      </c>
      <c r="D65" s="365"/>
      <c r="E65" s="304">
        <v>5546</v>
      </c>
      <c r="F65" s="304">
        <v>5628</v>
      </c>
      <c r="G65" s="304">
        <v>5660</v>
      </c>
      <c r="H65" s="304">
        <v>5757</v>
      </c>
      <c r="I65" s="304">
        <v>5771</v>
      </c>
      <c r="J65" s="304">
        <v>5916</v>
      </c>
      <c r="K65" s="669">
        <v>118.75913108739201</v>
      </c>
      <c r="L65" s="629"/>
      <c r="M65" s="357"/>
      <c r="N65" s="357"/>
    </row>
    <row r="66" spans="1:41" s="632" customFormat="1" ht="7.5" customHeight="1" x14ac:dyDescent="0.15">
      <c r="A66" s="630"/>
      <c r="B66" s="631"/>
      <c r="C66" s="1887" t="str">
        <f>CONCATENATE("notas: dados sujeitos a atualizações.")</f>
        <v>notas: dados sujeitos a atualizações.</v>
      </c>
      <c r="D66" s="1887"/>
      <c r="E66" s="1887"/>
      <c r="F66" s="1887"/>
      <c r="G66" s="1887"/>
      <c r="H66" s="1887"/>
      <c r="I66" s="1887"/>
      <c r="J66" s="1887"/>
      <c r="K66" s="1887"/>
      <c r="L66" s="1887"/>
      <c r="M66" s="965"/>
      <c r="N66" s="965"/>
      <c r="O66" s="1568"/>
      <c r="P66" s="1569"/>
      <c r="Q66" s="1569"/>
      <c r="R66" s="1569"/>
      <c r="S66" s="1569"/>
      <c r="T66" s="1569"/>
      <c r="U66" s="1569"/>
      <c r="V66" s="1569"/>
      <c r="W66" s="1569"/>
      <c r="X66" s="1569"/>
      <c r="AD66" s="1577"/>
      <c r="AE66" s="1577"/>
      <c r="AF66" s="1577"/>
      <c r="AG66" s="1577"/>
      <c r="AH66" s="1577"/>
      <c r="AI66" s="1577"/>
      <c r="AJ66" s="1577"/>
      <c r="AK66" s="1577"/>
      <c r="AL66" s="1577"/>
      <c r="AM66" s="1577"/>
      <c r="AN66" s="1577"/>
      <c r="AO66" s="1577"/>
    </row>
    <row r="67" spans="1:41" ht="9" customHeight="1" x14ac:dyDescent="0.2">
      <c r="A67" s="357"/>
      <c r="B67" s="634"/>
      <c r="C67" s="635" t="s">
        <v>459</v>
      </c>
      <c r="D67" s="365"/>
      <c r="E67" s="633"/>
      <c r="F67" s="633"/>
      <c r="G67" s="633"/>
      <c r="H67" s="633"/>
      <c r="I67" s="636"/>
      <c r="J67" s="526"/>
      <c r="K67" s="526"/>
      <c r="L67" s="526"/>
      <c r="M67" s="471"/>
      <c r="N67" s="357"/>
    </row>
    <row r="68" spans="1:41" ht="13.5" customHeight="1" x14ac:dyDescent="0.2">
      <c r="A68" s="357"/>
      <c r="B68" s="631"/>
      <c r="C68" s="423" t="s">
        <v>400</v>
      </c>
      <c r="D68" s="365"/>
      <c r="E68" s="633"/>
      <c r="F68" s="633"/>
      <c r="G68" s="633"/>
      <c r="H68" s="633"/>
      <c r="I68" s="1140" t="s">
        <v>131</v>
      </c>
      <c r="J68" s="526"/>
      <c r="K68" s="526"/>
      <c r="L68" s="526"/>
      <c r="M68" s="471"/>
      <c r="N68" s="357"/>
    </row>
    <row r="69" spans="1:41" ht="13.5" customHeight="1" x14ac:dyDescent="0.2">
      <c r="A69" s="357"/>
      <c r="B69" s="637">
        <v>18</v>
      </c>
      <c r="C69" s="1883">
        <v>44256</v>
      </c>
      <c r="D69" s="1883"/>
      <c r="E69" s="1883"/>
      <c r="F69" s="1883"/>
      <c r="G69" s="367"/>
      <c r="H69" s="367"/>
      <c r="I69" s="367"/>
      <c r="J69" s="367"/>
      <c r="K69" s="367"/>
      <c r="L69" s="367"/>
      <c r="M69" s="367"/>
      <c r="N69" s="367"/>
    </row>
  </sheetData>
  <mergeCells count="14">
    <mergeCell ref="C69:F69"/>
    <mergeCell ref="C41:L41"/>
    <mergeCell ref="C42:D43"/>
    <mergeCell ref="K43:K44"/>
    <mergeCell ref="G30:J30"/>
    <mergeCell ref="C66:L66"/>
    <mergeCell ref="E43:H43"/>
    <mergeCell ref="I43:J43"/>
    <mergeCell ref="L1:M1"/>
    <mergeCell ref="B2:D2"/>
    <mergeCell ref="C4:L4"/>
    <mergeCell ref="C5:D6"/>
    <mergeCell ref="K6:K7"/>
    <mergeCell ref="I6:J6"/>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4:G44">
    <cfRule type="cellIs" dxfId="12" priority="3" operator="equal">
      <formula>"jan."</formula>
    </cfRule>
  </conditionalFormatting>
  <conditionalFormatting sqref="H44:J44">
    <cfRule type="cellIs" dxfId="11" priority="2" operator="equal">
      <formula>"jan."</formula>
    </cfRule>
  </conditionalFormatting>
  <conditionalFormatting sqref="E7">
    <cfRule type="cellIs" dxfId="10" priority="4" operator="equal">
      <formula>"jan."</formula>
    </cfRule>
  </conditionalFormatting>
  <conditionalFormatting sqref="E44">
    <cfRule type="cellIs" dxfId="9" priority="1" operator="equal">
      <formula>"jan."</formula>
    </cfRule>
  </conditionalFormatting>
  <printOptions horizontalCentered="1"/>
  <pageMargins left="0.19685039370078741" right="0.19685039370078741" top="0.19685039370078741" bottom="0.19685039370078741" header="0" footer="0"/>
  <pageSetup paperSize="9" scale="98" orientation="portrait" r:id="rId1"/>
  <headerFooter alignWithMargins="0"/>
  <ignoredErrors>
    <ignoredError sqref="F6:J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98"/>
      <c r="C1" s="198"/>
      <c r="D1" s="198"/>
      <c r="E1" s="197"/>
      <c r="F1" s="1655" t="s">
        <v>43</v>
      </c>
      <c r="G1" s="1655"/>
      <c r="H1" s="1655"/>
      <c r="I1" s="4"/>
      <c r="J1" s="4"/>
      <c r="K1" s="4"/>
      <c r="L1" s="4"/>
      <c r="M1" s="4"/>
      <c r="N1" s="4"/>
      <c r="O1" s="4"/>
    </row>
    <row r="2" spans="1:15" ht="13.5" customHeight="1" x14ac:dyDescent="0.2">
      <c r="A2" s="2"/>
      <c r="B2" s="203"/>
      <c r="C2" s="1660"/>
      <c r="D2" s="1660"/>
      <c r="E2" s="1660"/>
      <c r="F2" s="1660"/>
      <c r="G2" s="1660"/>
      <c r="H2" s="4"/>
      <c r="I2" s="4"/>
      <c r="J2" s="4"/>
      <c r="K2" s="4"/>
      <c r="L2" s="4"/>
      <c r="M2" s="4"/>
      <c r="N2" s="4"/>
      <c r="O2" s="4"/>
    </row>
    <row r="3" spans="1:15" x14ac:dyDescent="0.2">
      <c r="A3" s="2"/>
      <c r="B3" s="204"/>
      <c r="C3" s="1660"/>
      <c r="D3" s="1660"/>
      <c r="E3" s="1660"/>
      <c r="F3" s="1660"/>
      <c r="G3" s="1660"/>
      <c r="H3" s="1"/>
      <c r="I3" s="4"/>
      <c r="J3" s="4"/>
      <c r="K3" s="4"/>
      <c r="L3" s="4"/>
      <c r="M3" s="4"/>
      <c r="N3" s="4"/>
      <c r="O3" s="2"/>
    </row>
    <row r="4" spans="1:15" ht="12.75" customHeight="1" x14ac:dyDescent="0.2">
      <c r="A4" s="2"/>
      <c r="B4" s="206"/>
      <c r="C4" s="1653" t="s">
        <v>476</v>
      </c>
      <c r="D4" s="1654"/>
      <c r="E4" s="1654"/>
      <c r="F4" s="1654"/>
      <c r="G4" s="1654"/>
      <c r="H4" s="1654"/>
      <c r="I4" s="4"/>
      <c r="J4" s="4"/>
      <c r="K4" s="4"/>
      <c r="L4" s="4"/>
      <c r="M4" s="17"/>
      <c r="N4" s="4"/>
      <c r="O4" s="2"/>
    </row>
    <row r="5" spans="1:15" s="7" customFormat="1" ht="16.5" customHeight="1" x14ac:dyDescent="0.2">
      <c r="A5" s="6"/>
      <c r="B5" s="205"/>
      <c r="C5" s="1654"/>
      <c r="D5" s="1654"/>
      <c r="E5" s="1654"/>
      <c r="F5" s="1654"/>
      <c r="G5" s="1654"/>
      <c r="H5" s="1654"/>
      <c r="I5" s="4"/>
      <c r="J5" s="4"/>
      <c r="K5" s="4"/>
      <c r="L5" s="4"/>
      <c r="M5" s="17"/>
      <c r="N5" s="4"/>
      <c r="O5" s="6"/>
    </row>
    <row r="6" spans="1:15" ht="11.25" customHeight="1" x14ac:dyDescent="0.2">
      <c r="A6" s="2"/>
      <c r="B6" s="206"/>
      <c r="C6" s="1654"/>
      <c r="D6" s="1654"/>
      <c r="E6" s="1654"/>
      <c r="F6" s="1654"/>
      <c r="G6" s="1654"/>
      <c r="H6" s="1654"/>
      <c r="I6" s="4"/>
      <c r="J6" s="4"/>
      <c r="K6" s="4"/>
      <c r="L6" s="4"/>
      <c r="M6" s="17"/>
      <c r="N6" s="4"/>
      <c r="O6" s="2"/>
    </row>
    <row r="7" spans="1:15" ht="11.25" customHeight="1" x14ac:dyDescent="0.2">
      <c r="A7" s="2"/>
      <c r="B7" s="206"/>
      <c r="C7" s="1654"/>
      <c r="D7" s="1654"/>
      <c r="E7" s="1654"/>
      <c r="F7" s="1654"/>
      <c r="G7" s="1654"/>
      <c r="H7" s="1654"/>
      <c r="I7" s="4"/>
      <c r="J7" s="4"/>
      <c r="K7" s="4"/>
      <c r="L7" s="4"/>
      <c r="M7" s="17"/>
      <c r="N7" s="4"/>
      <c r="O7" s="2"/>
    </row>
    <row r="8" spans="1:15" ht="117" customHeight="1" x14ac:dyDescent="0.2">
      <c r="A8" s="2"/>
      <c r="B8" s="206"/>
      <c r="C8" s="1654"/>
      <c r="D8" s="1654"/>
      <c r="E8" s="1654"/>
      <c r="F8" s="1654"/>
      <c r="G8" s="1654"/>
      <c r="H8" s="1654"/>
      <c r="I8" s="4"/>
      <c r="J8" s="4"/>
      <c r="K8" s="4"/>
      <c r="L8" s="4"/>
      <c r="M8" s="17"/>
      <c r="N8" s="4"/>
      <c r="O8" s="2"/>
    </row>
    <row r="9" spans="1:15" ht="10.5" customHeight="1" x14ac:dyDescent="0.2">
      <c r="A9" s="2"/>
      <c r="B9" s="206"/>
      <c r="C9" s="1654"/>
      <c r="D9" s="1654"/>
      <c r="E9" s="1654"/>
      <c r="F9" s="1654"/>
      <c r="G9" s="1654"/>
      <c r="H9" s="1654"/>
      <c r="I9" s="4"/>
      <c r="J9" s="4"/>
      <c r="K9" s="4"/>
      <c r="L9" s="4"/>
      <c r="M9" s="17"/>
      <c r="N9" s="3"/>
      <c r="O9" s="2"/>
    </row>
    <row r="10" spans="1:15" ht="11.25" customHeight="1" x14ac:dyDescent="0.2">
      <c r="A10" s="2"/>
      <c r="B10" s="206"/>
      <c r="C10" s="1654"/>
      <c r="D10" s="1654"/>
      <c r="E10" s="1654"/>
      <c r="F10" s="1654"/>
      <c r="G10" s="1654"/>
      <c r="H10" s="1654"/>
      <c r="I10" s="4"/>
      <c r="J10" s="4"/>
      <c r="K10" s="4"/>
      <c r="L10" s="4"/>
      <c r="M10" s="17"/>
      <c r="N10" s="3"/>
      <c r="O10" s="2"/>
    </row>
    <row r="11" spans="1:15" ht="3.75" customHeight="1" x14ac:dyDescent="0.2">
      <c r="A11" s="2"/>
      <c r="B11" s="206"/>
      <c r="C11" s="1654"/>
      <c r="D11" s="1654"/>
      <c r="E11" s="1654"/>
      <c r="F11" s="1654"/>
      <c r="G11" s="1654"/>
      <c r="H11" s="1654"/>
      <c r="I11" s="4"/>
      <c r="J11" s="4"/>
      <c r="K11" s="4"/>
      <c r="L11" s="4"/>
      <c r="M11" s="17"/>
      <c r="N11" s="3"/>
      <c r="O11" s="2"/>
    </row>
    <row r="12" spans="1:15" ht="11.25" customHeight="1" x14ac:dyDescent="0.2">
      <c r="A12" s="2"/>
      <c r="B12" s="206"/>
      <c r="C12" s="1654"/>
      <c r="D12" s="1654"/>
      <c r="E12" s="1654"/>
      <c r="F12" s="1654"/>
      <c r="G12" s="1654"/>
      <c r="H12" s="1654"/>
      <c r="I12" s="4"/>
      <c r="J12" s="4"/>
      <c r="K12" s="4"/>
      <c r="L12" s="4"/>
      <c r="M12" s="17"/>
      <c r="N12" s="3"/>
      <c r="O12" s="2"/>
    </row>
    <row r="13" spans="1:15" ht="11.25" customHeight="1" x14ac:dyDescent="0.2">
      <c r="A13" s="2"/>
      <c r="B13" s="206"/>
      <c r="C13" s="1654"/>
      <c r="D13" s="1654"/>
      <c r="E13" s="1654"/>
      <c r="F13" s="1654"/>
      <c r="G13" s="1654"/>
      <c r="H13" s="1654"/>
      <c r="I13" s="4"/>
      <c r="J13" s="4"/>
      <c r="K13" s="4"/>
      <c r="L13" s="4"/>
      <c r="M13" s="17"/>
      <c r="N13" s="3"/>
      <c r="O13" s="2"/>
    </row>
    <row r="14" spans="1:15" ht="15.75" customHeight="1" x14ac:dyDescent="0.2">
      <c r="A14" s="2"/>
      <c r="B14" s="206"/>
      <c r="C14" s="1654"/>
      <c r="D14" s="1654"/>
      <c r="E14" s="1654"/>
      <c r="F14" s="1654"/>
      <c r="G14" s="1654"/>
      <c r="H14" s="1654"/>
      <c r="I14" s="4"/>
      <c r="J14" s="4"/>
      <c r="K14" s="4"/>
      <c r="L14" s="4"/>
      <c r="M14" s="17"/>
      <c r="N14" s="3"/>
      <c r="O14" s="2"/>
    </row>
    <row r="15" spans="1:15" ht="22.5" customHeight="1" x14ac:dyDescent="0.2">
      <c r="A15" s="2"/>
      <c r="B15" s="206"/>
      <c r="C15" s="1654"/>
      <c r="D15" s="1654"/>
      <c r="E15" s="1654"/>
      <c r="F15" s="1654"/>
      <c r="G15" s="1654"/>
      <c r="H15" s="1654"/>
      <c r="I15" s="4"/>
      <c r="J15" s="4"/>
      <c r="K15" s="4"/>
      <c r="L15" s="4"/>
      <c r="M15" s="17"/>
      <c r="N15" s="3"/>
      <c r="O15" s="2"/>
    </row>
    <row r="16" spans="1:15" ht="11.25" customHeight="1" x14ac:dyDescent="0.2">
      <c r="A16" s="2"/>
      <c r="B16" s="206"/>
      <c r="C16" s="1654"/>
      <c r="D16" s="1654"/>
      <c r="E16" s="1654"/>
      <c r="F16" s="1654"/>
      <c r="G16" s="1654"/>
      <c r="H16" s="1654"/>
      <c r="I16" s="4"/>
      <c r="J16" s="4"/>
      <c r="K16" s="4"/>
      <c r="L16" s="4"/>
      <c r="M16" s="17"/>
      <c r="N16" s="3"/>
      <c r="O16" s="2"/>
    </row>
    <row r="17" spans="1:15" ht="11.25" customHeight="1" x14ac:dyDescent="0.2">
      <c r="A17" s="2"/>
      <c r="B17" s="206"/>
      <c r="C17" s="1654"/>
      <c r="D17" s="1654"/>
      <c r="E17" s="1654"/>
      <c r="F17" s="1654"/>
      <c r="G17" s="1654"/>
      <c r="H17" s="1654"/>
      <c r="I17" s="4"/>
      <c r="J17" s="4"/>
      <c r="K17" s="4"/>
      <c r="L17" s="4"/>
      <c r="M17" s="17"/>
      <c r="N17" s="3"/>
      <c r="O17" s="2"/>
    </row>
    <row r="18" spans="1:15" ht="11.25" customHeight="1" x14ac:dyDescent="0.2">
      <c r="A18" s="2"/>
      <c r="B18" s="206"/>
      <c r="C18" s="1654"/>
      <c r="D18" s="1654"/>
      <c r="E18" s="1654"/>
      <c r="F18" s="1654"/>
      <c r="G18" s="1654"/>
      <c r="H18" s="1654"/>
      <c r="I18" s="5"/>
      <c r="J18" s="5"/>
      <c r="K18" s="5"/>
      <c r="L18" s="5"/>
      <c r="M18" s="5"/>
      <c r="N18" s="3"/>
      <c r="O18" s="2"/>
    </row>
    <row r="19" spans="1:15" ht="11.25" customHeight="1" x14ac:dyDescent="0.2">
      <c r="A19" s="2"/>
      <c r="B19" s="206"/>
      <c r="C19" s="1654"/>
      <c r="D19" s="1654"/>
      <c r="E19" s="1654"/>
      <c r="F19" s="1654"/>
      <c r="G19" s="1654"/>
      <c r="H19" s="1654"/>
      <c r="I19" s="18"/>
      <c r="J19" s="18"/>
      <c r="K19" s="18"/>
      <c r="L19" s="18"/>
      <c r="M19" s="18"/>
      <c r="N19" s="3"/>
      <c r="O19" s="2"/>
    </row>
    <row r="20" spans="1:15" ht="11.25" customHeight="1" x14ac:dyDescent="0.2">
      <c r="A20" s="2"/>
      <c r="B20" s="206"/>
      <c r="C20" s="1654"/>
      <c r="D20" s="1654"/>
      <c r="E20" s="1654"/>
      <c r="F20" s="1654"/>
      <c r="G20" s="1654"/>
      <c r="H20" s="1654"/>
      <c r="I20" s="11"/>
      <c r="J20" s="11"/>
      <c r="K20" s="11"/>
      <c r="L20" s="11"/>
      <c r="M20" s="11"/>
      <c r="N20" s="3"/>
      <c r="O20" s="2"/>
    </row>
    <row r="21" spans="1:15" ht="11.25" customHeight="1" x14ac:dyDescent="0.2">
      <c r="A21" s="2"/>
      <c r="B21" s="206"/>
      <c r="C21" s="1654"/>
      <c r="D21" s="1654"/>
      <c r="E21" s="1654"/>
      <c r="F21" s="1654"/>
      <c r="G21" s="1654"/>
      <c r="H21" s="1654"/>
      <c r="I21" s="11"/>
      <c r="J21" s="11"/>
      <c r="K21" s="11"/>
      <c r="L21" s="11"/>
      <c r="M21" s="11"/>
      <c r="N21" s="3"/>
      <c r="O21" s="2"/>
    </row>
    <row r="22" spans="1:15" ht="12" customHeight="1" x14ac:dyDescent="0.2">
      <c r="A22" s="2"/>
      <c r="B22" s="206"/>
      <c r="C22" s="23"/>
      <c r="D22" s="23"/>
      <c r="E22" s="23"/>
      <c r="F22" s="23"/>
      <c r="G22" s="23"/>
      <c r="H22" s="23"/>
      <c r="I22" s="13"/>
      <c r="J22" s="13"/>
      <c r="K22" s="13"/>
      <c r="L22" s="13"/>
      <c r="M22" s="13"/>
      <c r="N22" s="3"/>
      <c r="O22" s="2"/>
    </row>
    <row r="23" spans="1:15" ht="27.75" customHeight="1" x14ac:dyDescent="0.2">
      <c r="A23" s="2"/>
      <c r="B23" s="206"/>
      <c r="C23" s="23"/>
      <c r="D23" s="23"/>
      <c r="E23" s="23"/>
      <c r="F23" s="23"/>
      <c r="G23" s="23"/>
      <c r="H23" s="23"/>
      <c r="I23" s="11"/>
      <c r="J23" s="11"/>
      <c r="K23" s="11"/>
      <c r="L23" s="11"/>
      <c r="M23" s="11"/>
      <c r="N23" s="3"/>
      <c r="O23" s="2"/>
    </row>
    <row r="24" spans="1:15" ht="18" customHeight="1" x14ac:dyDescent="0.2">
      <c r="A24" s="2"/>
      <c r="B24" s="206"/>
      <c r="C24" s="9"/>
      <c r="D24" s="13"/>
      <c r="E24" s="15"/>
      <c r="F24" s="13"/>
      <c r="G24" s="10"/>
      <c r="H24" s="13"/>
      <c r="I24" s="13"/>
      <c r="J24" s="13"/>
      <c r="K24" s="13"/>
      <c r="L24" s="13"/>
      <c r="M24" s="13"/>
      <c r="N24" s="3"/>
      <c r="O24" s="2"/>
    </row>
    <row r="25" spans="1:15" ht="18" customHeight="1" x14ac:dyDescent="0.2">
      <c r="A25" s="2"/>
      <c r="B25" s="206"/>
      <c r="C25" s="12"/>
      <c r="D25" s="13"/>
      <c r="E25" s="8"/>
      <c r="F25" s="11"/>
      <c r="G25" s="10"/>
      <c r="H25" s="11"/>
      <c r="I25" s="11"/>
      <c r="J25" s="11"/>
      <c r="K25" s="11"/>
      <c r="L25" s="11"/>
      <c r="M25" s="11"/>
      <c r="N25" s="3"/>
      <c r="O25" s="2"/>
    </row>
    <row r="26" spans="1:15" x14ac:dyDescent="0.2">
      <c r="A26" s="2"/>
      <c r="B26" s="206"/>
      <c r="C26" s="12"/>
      <c r="D26" s="13"/>
      <c r="E26" s="8"/>
      <c r="F26" s="11"/>
      <c r="G26" s="10"/>
      <c r="H26" s="11"/>
      <c r="I26" s="11"/>
      <c r="J26" s="11"/>
      <c r="K26" s="11"/>
      <c r="L26" s="11"/>
      <c r="M26" s="11"/>
      <c r="N26" s="3"/>
      <c r="O26" s="2"/>
    </row>
    <row r="27" spans="1:15" ht="13.5" customHeight="1" x14ac:dyDescent="0.2">
      <c r="A27" s="2"/>
      <c r="B27" s="206"/>
      <c r="C27" s="12"/>
      <c r="D27" s="13"/>
      <c r="E27" s="8"/>
      <c r="F27" s="11"/>
      <c r="G27" s="10"/>
      <c r="H27" s="276"/>
      <c r="I27" s="277" t="s">
        <v>42</v>
      </c>
      <c r="J27" s="278"/>
      <c r="K27" s="278"/>
      <c r="L27" s="279"/>
      <c r="M27" s="279"/>
      <c r="N27" s="3"/>
      <c r="O27" s="2"/>
    </row>
    <row r="28" spans="1:15" ht="10.5" customHeight="1" x14ac:dyDescent="0.2">
      <c r="A28" s="2"/>
      <c r="B28" s="206"/>
      <c r="C28" s="9"/>
      <c r="D28" s="13"/>
      <c r="E28" s="15"/>
      <c r="F28" s="13"/>
      <c r="G28" s="10"/>
      <c r="H28" s="13"/>
      <c r="I28" s="280"/>
      <c r="J28" s="280"/>
      <c r="K28" s="280"/>
      <c r="L28" s="280"/>
      <c r="M28" s="424"/>
      <c r="N28" s="281"/>
      <c r="O28" s="2"/>
    </row>
    <row r="29" spans="1:15" ht="16.5" customHeight="1" x14ac:dyDescent="0.2">
      <c r="A29" s="2"/>
      <c r="B29" s="206"/>
      <c r="C29" s="9"/>
      <c r="D29" s="13"/>
      <c r="E29" s="15"/>
      <c r="F29" s="13"/>
      <c r="G29" s="10"/>
      <c r="H29" s="13"/>
      <c r="I29" s="642" t="s">
        <v>392</v>
      </c>
      <c r="J29" s="13"/>
      <c r="K29" s="13"/>
      <c r="L29" s="13"/>
      <c r="M29" s="424"/>
      <c r="N29" s="282"/>
      <c r="O29" s="2"/>
    </row>
    <row r="30" spans="1:15" ht="10.5" customHeight="1" x14ac:dyDescent="0.2">
      <c r="A30" s="2"/>
      <c r="B30" s="206"/>
      <c r="C30" s="9"/>
      <c r="D30" s="13"/>
      <c r="E30" s="15"/>
      <c r="F30" s="13"/>
      <c r="G30" s="10"/>
      <c r="H30" s="13"/>
      <c r="I30" s="13"/>
      <c r="J30" s="13"/>
      <c r="K30" s="13"/>
      <c r="L30" s="13"/>
      <c r="M30" s="424"/>
      <c r="N30" s="282"/>
      <c r="O30" s="2"/>
    </row>
    <row r="31" spans="1:15" ht="16.5" customHeight="1" x14ac:dyDescent="0.2">
      <c r="A31" s="2"/>
      <c r="B31" s="206"/>
      <c r="C31" s="12"/>
      <c r="D31" s="13"/>
      <c r="E31" s="8"/>
      <c r="F31" s="11"/>
      <c r="G31" s="10"/>
      <c r="H31" s="11"/>
      <c r="I31" s="1648" t="s">
        <v>46</v>
      </c>
      <c r="J31" s="1648"/>
      <c r="K31" s="1658">
        <f>+capa!H27</f>
        <v>44256</v>
      </c>
      <c r="L31" s="1659"/>
      <c r="M31" s="424"/>
      <c r="N31" s="283"/>
      <c r="O31" s="2"/>
    </row>
    <row r="32" spans="1:15" ht="10.5" customHeight="1" x14ac:dyDescent="0.2">
      <c r="A32" s="2"/>
      <c r="B32" s="206"/>
      <c r="C32" s="12"/>
      <c r="D32" s="13"/>
      <c r="E32" s="8"/>
      <c r="F32" s="11"/>
      <c r="G32" s="10"/>
      <c r="H32" s="11"/>
      <c r="I32" s="193"/>
      <c r="J32" s="193"/>
      <c r="K32" s="192"/>
      <c r="L32" s="192"/>
      <c r="M32" s="424"/>
      <c r="N32" s="283"/>
      <c r="O32" s="2"/>
    </row>
    <row r="33" spans="1:15" ht="16.5" customHeight="1" x14ac:dyDescent="0.2">
      <c r="A33" s="2"/>
      <c r="B33" s="206"/>
      <c r="C33" s="9"/>
      <c r="D33" s="13"/>
      <c r="E33" s="15"/>
      <c r="F33" s="13"/>
      <c r="G33" s="10"/>
      <c r="H33" s="13"/>
      <c r="I33" s="1656" t="s">
        <v>389</v>
      </c>
      <c r="J33" s="1657"/>
      <c r="K33" s="1657"/>
      <c r="L33" s="1657"/>
      <c r="M33" s="424"/>
      <c r="N33" s="282"/>
      <c r="O33" s="2"/>
    </row>
    <row r="34" spans="1:15" s="91" customFormat="1" ht="14.25" customHeight="1" x14ac:dyDescent="0.2">
      <c r="A34" s="2"/>
      <c r="B34" s="206"/>
      <c r="C34" s="9"/>
      <c r="D34" s="13"/>
      <c r="E34" s="15"/>
      <c r="F34" s="13"/>
      <c r="G34" s="883"/>
      <c r="H34" s="13"/>
      <c r="I34" s="171"/>
      <c r="J34" s="882"/>
      <c r="K34" s="882"/>
      <c r="L34" s="882"/>
      <c r="M34" s="424"/>
      <c r="N34" s="282"/>
      <c r="O34" s="2"/>
    </row>
    <row r="35" spans="1:15" s="91" customFormat="1" ht="20.25" customHeight="1" x14ac:dyDescent="0.2">
      <c r="A35" s="2"/>
      <c r="B35" s="206"/>
      <c r="C35" s="168"/>
      <c r="D35" s="13"/>
      <c r="E35" s="884"/>
      <c r="F35" s="11"/>
      <c r="G35" s="883"/>
      <c r="H35" s="11"/>
      <c r="I35" s="1651" t="s">
        <v>391</v>
      </c>
      <c r="J35" s="1651"/>
      <c r="K35" s="1651"/>
      <c r="L35" s="1651"/>
      <c r="M35" s="424"/>
      <c r="N35" s="283"/>
      <c r="O35" s="2"/>
    </row>
    <row r="36" spans="1:15" s="91" customFormat="1" ht="12.75" customHeight="1" x14ac:dyDescent="0.2">
      <c r="A36" s="2"/>
      <c r="B36" s="206"/>
      <c r="C36" s="168"/>
      <c r="D36" s="13"/>
      <c r="E36" s="884"/>
      <c r="F36" s="11"/>
      <c r="G36" s="883"/>
      <c r="H36" s="11"/>
      <c r="I36" s="879" t="s">
        <v>390</v>
      </c>
      <c r="J36" s="879"/>
      <c r="K36" s="879"/>
      <c r="L36" s="879"/>
      <c r="M36" s="424"/>
      <c r="N36" s="283"/>
      <c r="O36" s="2"/>
    </row>
    <row r="37" spans="1:15" s="91" customFormat="1" ht="12.75" customHeight="1" x14ac:dyDescent="0.2">
      <c r="A37" s="2"/>
      <c r="B37" s="206"/>
      <c r="C37" s="168"/>
      <c r="D37" s="13"/>
      <c r="E37" s="884"/>
      <c r="F37" s="11"/>
      <c r="G37" s="883"/>
      <c r="H37" s="11"/>
      <c r="I37" s="1652" t="s">
        <v>463</v>
      </c>
      <c r="J37" s="1652"/>
      <c r="K37" s="1652"/>
      <c r="L37" s="1652"/>
      <c r="M37" s="424"/>
      <c r="N37" s="283"/>
      <c r="O37" s="2"/>
    </row>
    <row r="38" spans="1:15" s="91" customFormat="1" ht="20.25" customHeight="1" x14ac:dyDescent="0.2">
      <c r="A38" s="2"/>
      <c r="B38" s="206"/>
      <c r="C38" s="9"/>
      <c r="D38" s="13"/>
      <c r="E38" s="15"/>
      <c r="F38" s="13"/>
      <c r="G38" s="323"/>
      <c r="H38" s="13"/>
      <c r="I38" s="1649" t="s">
        <v>439</v>
      </c>
      <c r="J38" s="1649"/>
      <c r="K38" s="1649"/>
      <c r="L38" s="879"/>
      <c r="M38" s="424"/>
      <c r="N38" s="282"/>
      <c r="O38" s="2"/>
    </row>
    <row r="39" spans="1:15" ht="19.5" customHeight="1" x14ac:dyDescent="0.2">
      <c r="A39" s="2"/>
      <c r="B39" s="206"/>
      <c r="C39" s="12"/>
      <c r="D39" s="13"/>
      <c r="E39" s="8"/>
      <c r="F39" s="11"/>
      <c r="G39" s="10"/>
      <c r="H39" s="11"/>
      <c r="I39" s="1649" t="s">
        <v>458</v>
      </c>
      <c r="J39" s="1649"/>
      <c r="K39" s="1649"/>
      <c r="L39" s="1649"/>
      <c r="M39" s="424"/>
      <c r="N39" s="283"/>
      <c r="O39" s="2"/>
    </row>
    <row r="40" spans="1:15" ht="14.25" customHeight="1" x14ac:dyDescent="0.2">
      <c r="A40" s="2"/>
      <c r="B40" s="206"/>
      <c r="C40" s="12"/>
      <c r="D40" s="13"/>
      <c r="E40" s="8"/>
      <c r="F40" s="11"/>
      <c r="G40" s="10"/>
      <c r="H40" s="11"/>
      <c r="I40" s="879"/>
      <c r="J40" s="879"/>
      <c r="K40" s="879"/>
      <c r="L40" s="879"/>
      <c r="M40" s="424"/>
      <c r="N40" s="283"/>
      <c r="O40" s="2"/>
    </row>
    <row r="41" spans="1:15" ht="12.75" customHeight="1" x14ac:dyDescent="0.2">
      <c r="A41" s="2"/>
      <c r="B41" s="206"/>
      <c r="C41" s="12"/>
      <c r="D41" s="13"/>
      <c r="E41" s="8"/>
      <c r="F41" s="11"/>
      <c r="G41" s="10"/>
      <c r="H41" s="11"/>
      <c r="I41" s="1650" t="s">
        <v>50</v>
      </c>
      <c r="J41" s="1650"/>
      <c r="K41" s="1650"/>
      <c r="L41" s="1650"/>
      <c r="M41" s="424"/>
      <c r="N41" s="283"/>
      <c r="O41" s="2"/>
    </row>
    <row r="42" spans="1:15" ht="14.25" customHeight="1" x14ac:dyDescent="0.2">
      <c r="A42" s="2"/>
      <c r="B42" s="206"/>
      <c r="C42" s="9"/>
      <c r="D42" s="13"/>
      <c r="E42" s="15"/>
      <c r="F42" s="13"/>
      <c r="G42" s="10"/>
      <c r="H42" s="13"/>
      <c r="I42" s="880"/>
      <c r="J42" s="880"/>
      <c r="K42" s="880"/>
      <c r="L42" s="880"/>
      <c r="M42" s="424"/>
      <c r="N42" s="282"/>
      <c r="O42" s="2"/>
    </row>
    <row r="43" spans="1:15" ht="15" customHeight="1" x14ac:dyDescent="0.2">
      <c r="A43" s="2"/>
      <c r="B43" s="206"/>
      <c r="C43" s="12"/>
      <c r="D43" s="13"/>
      <c r="E43" s="8"/>
      <c r="F43" s="11"/>
      <c r="G43" s="10"/>
      <c r="H43" s="11"/>
      <c r="I43" s="878" t="s">
        <v>23</v>
      </c>
      <c r="J43" s="878"/>
      <c r="K43" s="878"/>
      <c r="L43" s="878"/>
      <c r="M43" s="424"/>
      <c r="N43" s="283"/>
      <c r="O43" s="2"/>
    </row>
    <row r="44" spans="1:15" ht="14.25" customHeight="1" x14ac:dyDescent="0.2">
      <c r="A44" s="2"/>
      <c r="B44" s="206"/>
      <c r="C44" s="12"/>
      <c r="D44" s="13"/>
      <c r="E44" s="8"/>
      <c r="F44" s="11"/>
      <c r="G44" s="10"/>
      <c r="H44" s="11"/>
      <c r="I44" s="191"/>
      <c r="J44" s="191"/>
      <c r="K44" s="191"/>
      <c r="L44" s="191"/>
      <c r="M44" s="424"/>
      <c r="N44" s="283"/>
      <c r="O44" s="2"/>
    </row>
    <row r="45" spans="1:15" ht="16.5" customHeight="1" x14ac:dyDescent="0.2">
      <c r="A45" s="2"/>
      <c r="B45" s="206"/>
      <c r="C45" s="12"/>
      <c r="D45" s="13"/>
      <c r="E45" s="8"/>
      <c r="F45" s="11"/>
      <c r="G45" s="10"/>
      <c r="H45" s="11"/>
      <c r="I45" s="1648" t="s">
        <v>19</v>
      </c>
      <c r="J45" s="1648"/>
      <c r="K45" s="1648"/>
      <c r="L45" s="1648"/>
      <c r="M45" s="424"/>
      <c r="N45" s="283"/>
      <c r="O45" s="2"/>
    </row>
    <row r="46" spans="1:15" ht="14.25" customHeight="1" x14ac:dyDescent="0.2">
      <c r="A46" s="2"/>
      <c r="B46" s="206"/>
      <c r="C46" s="9"/>
      <c r="D46" s="13"/>
      <c r="E46" s="15"/>
      <c r="F46" s="13"/>
      <c r="G46" s="10"/>
      <c r="H46" s="13"/>
      <c r="I46" s="193"/>
      <c r="J46" s="193"/>
      <c r="K46" s="193"/>
      <c r="L46" s="193"/>
      <c r="M46" s="424"/>
      <c r="N46" s="282"/>
      <c r="O46" s="2"/>
    </row>
    <row r="47" spans="1:15" ht="16.5" customHeight="1" x14ac:dyDescent="0.2">
      <c r="A47" s="2"/>
      <c r="B47" s="206"/>
      <c r="C47" s="12"/>
      <c r="D47" s="13"/>
      <c r="E47" s="8"/>
      <c r="F47" s="508"/>
      <c r="G47" s="792"/>
      <c r="H47" s="508"/>
      <c r="I47" s="1647" t="s">
        <v>10</v>
      </c>
      <c r="J47" s="1647"/>
      <c r="K47" s="1647"/>
      <c r="L47" s="1647"/>
      <c r="M47" s="424"/>
      <c r="N47" s="283"/>
      <c r="O47" s="2"/>
    </row>
    <row r="48" spans="1:15" ht="12.75" customHeight="1" x14ac:dyDescent="0.2">
      <c r="A48" s="2"/>
      <c r="B48" s="206"/>
      <c r="C48" s="9"/>
      <c r="D48" s="13"/>
      <c r="E48" s="15"/>
      <c r="F48" s="881"/>
      <c r="G48" s="792"/>
      <c r="H48" s="881"/>
      <c r="I48" s="424"/>
      <c r="J48" s="424"/>
      <c r="K48" s="424"/>
      <c r="L48" s="424"/>
      <c r="M48" s="424"/>
      <c r="N48" s="282"/>
      <c r="O48" s="2"/>
    </row>
    <row r="49" spans="1:15" ht="21" customHeight="1" x14ac:dyDescent="0.2">
      <c r="A49" s="2"/>
      <c r="B49" s="206"/>
      <c r="C49" s="9"/>
      <c r="D49" s="13"/>
      <c r="E49" s="15"/>
      <c r="F49" s="881"/>
      <c r="G49" s="792"/>
      <c r="H49" s="881"/>
      <c r="I49" s="424"/>
      <c r="J49" s="424"/>
      <c r="K49" s="424"/>
      <c r="L49" s="424"/>
      <c r="M49" s="424"/>
      <c r="N49" s="282"/>
      <c r="O49" s="2"/>
    </row>
    <row r="50" spans="1:15" ht="14.65" customHeight="1" x14ac:dyDescent="0.2">
      <c r="A50" s="2"/>
      <c r="B50" s="206"/>
      <c r="C50" s="698"/>
      <c r="D50" s="13"/>
      <c r="E50" s="8"/>
      <c r="F50" s="508"/>
      <c r="G50" s="792"/>
      <c r="H50" s="508"/>
      <c r="I50" s="424"/>
      <c r="J50" s="424"/>
      <c r="K50" s="424"/>
      <c r="L50" s="424"/>
      <c r="M50" s="424"/>
      <c r="N50" s="283"/>
      <c r="O50" s="2"/>
    </row>
    <row r="51" spans="1:15" x14ac:dyDescent="0.2">
      <c r="A51" s="2"/>
      <c r="B51" s="319">
        <v>2</v>
      </c>
      <c r="C51" s="1646">
        <v>44256</v>
      </c>
      <c r="D51" s="1646"/>
      <c r="E51" s="1646"/>
      <c r="F51" s="1646"/>
      <c r="G51" s="1646"/>
      <c r="H51" s="164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81"/>
  <sheetViews>
    <sheetView zoomScaleNormal="100" workbookViewId="0"/>
  </sheetViews>
  <sheetFormatPr defaultColWidth="9.28515625" defaultRowHeight="12.75" x14ac:dyDescent="0.2"/>
  <cols>
    <col min="1" max="1" width="1" style="362" customWidth="1"/>
    <col min="2" max="2" width="2.5703125" style="362" customWidth="1"/>
    <col min="3" max="3" width="1.28515625" style="362" customWidth="1"/>
    <col min="4" max="4" width="24.285156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23" width="9.28515625" style="384"/>
    <col min="24" max="16384" width="9.28515625" style="362"/>
  </cols>
  <sheetData>
    <row r="1" spans="1:23" ht="13.5" customHeight="1" x14ac:dyDescent="0.2">
      <c r="A1" s="357"/>
      <c r="B1" s="1902" t="s">
        <v>317</v>
      </c>
      <c r="C1" s="1902"/>
      <c r="D1" s="1902"/>
      <c r="E1" s="359"/>
      <c r="F1" s="359"/>
      <c r="G1" s="359"/>
      <c r="H1" s="359"/>
      <c r="I1" s="359"/>
      <c r="J1" s="360"/>
      <c r="K1" s="1007"/>
      <c r="L1" s="1007"/>
      <c r="M1" s="1007"/>
      <c r="N1" s="361"/>
      <c r="O1" s="357"/>
    </row>
    <row r="2" spans="1:23" ht="6" customHeight="1" x14ac:dyDescent="0.2">
      <c r="A2" s="357"/>
      <c r="B2" s="1903"/>
      <c r="C2" s="1903"/>
      <c r="D2" s="1903"/>
      <c r="E2" s="363"/>
      <c r="F2" s="364"/>
      <c r="G2" s="364"/>
      <c r="H2" s="364"/>
      <c r="I2" s="364"/>
      <c r="J2" s="364"/>
      <c r="K2" s="365"/>
      <c r="L2" s="364"/>
      <c r="M2" s="365"/>
      <c r="N2" s="366"/>
      <c r="O2" s="357"/>
    </row>
    <row r="3" spans="1:23" ht="13.5" customHeight="1" thickBot="1" x14ac:dyDescent="0.25">
      <c r="A3" s="357"/>
      <c r="B3" s="367"/>
      <c r="C3" s="367"/>
      <c r="D3" s="367"/>
      <c r="E3" s="364"/>
      <c r="F3" s="364"/>
      <c r="G3" s="364"/>
      <c r="H3" s="364"/>
      <c r="I3" s="364" t="s">
        <v>34</v>
      </c>
      <c r="J3" s="364"/>
      <c r="K3" s="671"/>
      <c r="L3" s="364"/>
      <c r="M3" s="950" t="s">
        <v>72</v>
      </c>
      <c r="N3" s="368"/>
      <c r="O3" s="357"/>
    </row>
    <row r="4" spans="1:23" s="371" customFormat="1" ht="13.5" customHeight="1" thickBot="1" x14ac:dyDescent="0.25">
      <c r="A4" s="369"/>
      <c r="B4" s="370"/>
      <c r="C4" s="1904" t="s">
        <v>0</v>
      </c>
      <c r="D4" s="1905"/>
      <c r="E4" s="1905"/>
      <c r="F4" s="1905"/>
      <c r="G4" s="1905"/>
      <c r="H4" s="1905"/>
      <c r="I4" s="1905"/>
      <c r="J4" s="1905"/>
      <c r="K4" s="1905"/>
      <c r="L4" s="1905"/>
      <c r="M4" s="1906"/>
      <c r="N4" s="368"/>
      <c r="O4" s="357"/>
      <c r="P4" s="662"/>
      <c r="Q4" s="662"/>
      <c r="R4" s="662"/>
      <c r="S4" s="662"/>
      <c r="T4" s="662"/>
      <c r="U4" s="662"/>
      <c r="V4" s="662"/>
      <c r="W4" s="662"/>
    </row>
    <row r="5" spans="1:23" ht="4.5" customHeight="1" x14ac:dyDescent="0.2">
      <c r="A5" s="357"/>
      <c r="B5" s="367"/>
      <c r="C5" s="1763" t="s">
        <v>77</v>
      </c>
      <c r="D5" s="1763"/>
      <c r="F5" s="760"/>
      <c r="G5" s="760"/>
      <c r="H5" s="760"/>
      <c r="I5" s="374"/>
      <c r="J5" s="374"/>
      <c r="K5" s="374"/>
      <c r="L5" s="374"/>
      <c r="M5" s="374"/>
      <c r="N5" s="368"/>
      <c r="O5" s="357"/>
    </row>
    <row r="6" spans="1:23" ht="12" customHeight="1" x14ac:dyDescent="0.2">
      <c r="A6" s="357"/>
      <c r="B6" s="367"/>
      <c r="C6" s="1763"/>
      <c r="D6" s="1763"/>
      <c r="E6" s="1098" t="s">
        <v>34</v>
      </c>
      <c r="F6" s="1098" t="s">
        <v>34</v>
      </c>
      <c r="G6" s="1149" t="s">
        <v>34</v>
      </c>
      <c r="H6" s="1149" t="s">
        <v>656</v>
      </c>
      <c r="I6" s="1149" t="s">
        <v>34</v>
      </c>
      <c r="J6" s="1149" t="s">
        <v>34</v>
      </c>
      <c r="K6" s="1149" t="s">
        <v>34</v>
      </c>
      <c r="L6" s="1765" t="s">
        <v>657</v>
      </c>
      <c r="M6" s="1766"/>
      <c r="N6" s="368"/>
      <c r="O6" s="357"/>
      <c r="P6" s="1497"/>
      <c r="Q6" s="1498"/>
    </row>
    <row r="7" spans="1:23" s="371" customFormat="1" ht="12.75" customHeight="1" x14ac:dyDescent="0.2">
      <c r="A7" s="369"/>
      <c r="B7" s="370"/>
      <c r="C7" s="376"/>
      <c r="D7" s="376"/>
      <c r="E7" s="747" t="s">
        <v>98</v>
      </c>
      <c r="F7" s="747" t="s">
        <v>97</v>
      </c>
      <c r="G7" s="747" t="s">
        <v>96</v>
      </c>
      <c r="H7" s="747" t="s">
        <v>95</v>
      </c>
      <c r="I7" s="746" t="s">
        <v>94</v>
      </c>
      <c r="J7" s="747" t="s">
        <v>93</v>
      </c>
      <c r="K7" s="747" t="s">
        <v>491</v>
      </c>
      <c r="L7" s="747" t="s">
        <v>92</v>
      </c>
      <c r="M7" s="747" t="s">
        <v>492</v>
      </c>
      <c r="N7" s="368"/>
      <c r="O7" s="357"/>
      <c r="P7" s="662"/>
      <c r="Q7" s="1500"/>
      <c r="R7" s="662"/>
      <c r="S7" s="662"/>
      <c r="T7" s="662"/>
      <c r="U7" s="662"/>
      <c r="V7" s="662"/>
      <c r="W7" s="662"/>
    </row>
    <row r="8" spans="1:23" s="380" customFormat="1" ht="11.25" customHeight="1" x14ac:dyDescent="0.2">
      <c r="A8" s="377"/>
      <c r="B8" s="378"/>
      <c r="C8" s="1900" t="s">
        <v>448</v>
      </c>
      <c r="D8" s="1900"/>
      <c r="E8" s="379"/>
      <c r="F8" s="379"/>
      <c r="G8" s="379"/>
      <c r="H8" s="379"/>
      <c r="I8" s="379" t="s">
        <v>34</v>
      </c>
      <c r="J8" s="379"/>
      <c r="K8" s="379"/>
      <c r="L8" s="379"/>
      <c r="M8" s="379"/>
      <c r="N8" s="368"/>
      <c r="O8" s="357"/>
      <c r="P8" s="666"/>
      <c r="Q8" s="1502"/>
      <c r="R8" s="666"/>
      <c r="S8" s="666"/>
      <c r="T8" s="666"/>
      <c r="U8" s="666"/>
      <c r="V8" s="666"/>
      <c r="W8" s="666"/>
    </row>
    <row r="9" spans="1:23" ht="10.5" customHeight="1" x14ac:dyDescent="0.2">
      <c r="A9" s="357"/>
      <c r="B9" s="942"/>
      <c r="C9" s="937" t="s">
        <v>132</v>
      </c>
      <c r="D9" s="943"/>
      <c r="E9" s="944">
        <v>185536</v>
      </c>
      <c r="F9" s="944">
        <v>184520</v>
      </c>
      <c r="G9" s="944">
        <v>182347</v>
      </c>
      <c r="H9" s="944">
        <v>180618</v>
      </c>
      <c r="I9" s="944">
        <v>180072</v>
      </c>
      <c r="J9" s="944">
        <v>179585</v>
      </c>
      <c r="K9" s="944">
        <v>179936</v>
      </c>
      <c r="L9" s="944">
        <v>179382</v>
      </c>
      <c r="M9" s="944">
        <v>179945</v>
      </c>
      <c r="N9" s="368"/>
      <c r="O9" s="357"/>
    </row>
    <row r="10" spans="1:23" ht="10.5" customHeight="1" x14ac:dyDescent="0.2">
      <c r="A10" s="357"/>
      <c r="B10" s="942"/>
      <c r="C10" s="937"/>
      <c r="D10" s="945" t="s">
        <v>71</v>
      </c>
      <c r="E10" s="946">
        <v>97139</v>
      </c>
      <c r="F10" s="946">
        <v>96685</v>
      </c>
      <c r="G10" s="946">
        <v>95459</v>
      </c>
      <c r="H10" s="946">
        <v>94581</v>
      </c>
      <c r="I10" s="946">
        <v>94253</v>
      </c>
      <c r="J10" s="946">
        <v>93922</v>
      </c>
      <c r="K10" s="946">
        <v>94126</v>
      </c>
      <c r="L10" s="946">
        <v>93732</v>
      </c>
      <c r="M10" s="946">
        <v>93965</v>
      </c>
      <c r="N10" s="368"/>
      <c r="O10" s="357"/>
    </row>
    <row r="11" spans="1:23" ht="10.5" customHeight="1" x14ac:dyDescent="0.2">
      <c r="A11" s="357"/>
      <c r="B11" s="942"/>
      <c r="C11" s="937"/>
      <c r="D11" s="945" t="s">
        <v>70</v>
      </c>
      <c r="E11" s="946">
        <v>88397</v>
      </c>
      <c r="F11" s="946">
        <v>87835</v>
      </c>
      <c r="G11" s="946">
        <v>86888</v>
      </c>
      <c r="H11" s="946">
        <v>86037</v>
      </c>
      <c r="I11" s="946">
        <v>85819</v>
      </c>
      <c r="J11" s="946">
        <v>85663</v>
      </c>
      <c r="K11" s="946">
        <v>85810</v>
      </c>
      <c r="L11" s="946">
        <v>85650</v>
      </c>
      <c r="M11" s="946">
        <v>85980</v>
      </c>
      <c r="N11" s="368"/>
      <c r="O11" s="357"/>
    </row>
    <row r="12" spans="1:23" ht="10.5" customHeight="1" x14ac:dyDescent="0.2">
      <c r="A12" s="357"/>
      <c r="B12" s="942"/>
      <c r="C12" s="937" t="s">
        <v>133</v>
      </c>
      <c r="D12" s="943"/>
      <c r="E12" s="944">
        <v>2060026</v>
      </c>
      <c r="F12" s="944">
        <v>2064880</v>
      </c>
      <c r="G12" s="944">
        <v>2064138</v>
      </c>
      <c r="H12" s="944">
        <v>2065140</v>
      </c>
      <c r="I12" s="944">
        <v>2065433</v>
      </c>
      <c r="J12" s="944">
        <v>2067291</v>
      </c>
      <c r="K12" s="944">
        <v>2068464</v>
      </c>
      <c r="L12" s="944">
        <v>2067761</v>
      </c>
      <c r="M12" s="944">
        <v>2062986</v>
      </c>
      <c r="N12" s="368"/>
      <c r="O12" s="357"/>
    </row>
    <row r="13" spans="1:23" ht="10.5" customHeight="1" x14ac:dyDescent="0.2">
      <c r="A13" s="357"/>
      <c r="B13" s="942"/>
      <c r="C13" s="937"/>
      <c r="D13" s="945" t="s">
        <v>71</v>
      </c>
      <c r="E13" s="946">
        <v>972513</v>
      </c>
      <c r="F13" s="946">
        <v>974955</v>
      </c>
      <c r="G13" s="946">
        <v>974719</v>
      </c>
      <c r="H13" s="946">
        <v>975155</v>
      </c>
      <c r="I13" s="946">
        <v>975249</v>
      </c>
      <c r="J13" s="946">
        <v>976016</v>
      </c>
      <c r="K13" s="946">
        <v>976428</v>
      </c>
      <c r="L13" s="946">
        <v>975925</v>
      </c>
      <c r="M13" s="946">
        <v>973500</v>
      </c>
      <c r="N13" s="368"/>
      <c r="O13" s="357"/>
    </row>
    <row r="14" spans="1:23" ht="10.5" customHeight="1" x14ac:dyDescent="0.2">
      <c r="A14" s="357"/>
      <c r="B14" s="942"/>
      <c r="C14" s="937"/>
      <c r="D14" s="945" t="s">
        <v>70</v>
      </c>
      <c r="E14" s="946">
        <v>1087513</v>
      </c>
      <c r="F14" s="946">
        <v>1089925</v>
      </c>
      <c r="G14" s="946">
        <v>1089419</v>
      </c>
      <c r="H14" s="946">
        <v>1089985</v>
      </c>
      <c r="I14" s="946">
        <v>1090184</v>
      </c>
      <c r="J14" s="946">
        <v>1091275</v>
      </c>
      <c r="K14" s="946">
        <v>1092036</v>
      </c>
      <c r="L14" s="946">
        <v>1091836</v>
      </c>
      <c r="M14" s="946">
        <v>1089486</v>
      </c>
      <c r="N14" s="368"/>
      <c r="O14" s="357"/>
    </row>
    <row r="15" spans="1:23" ht="10.5" customHeight="1" x14ac:dyDescent="0.2">
      <c r="A15" s="357"/>
      <c r="B15" s="942"/>
      <c r="C15" s="937" t="s">
        <v>134</v>
      </c>
      <c r="D15" s="943"/>
      <c r="E15" s="944">
        <v>716688</v>
      </c>
      <c r="F15" s="944">
        <v>719471</v>
      </c>
      <c r="G15" s="944">
        <v>718062</v>
      </c>
      <c r="H15" s="944">
        <v>712565</v>
      </c>
      <c r="I15" s="944">
        <v>713440</v>
      </c>
      <c r="J15" s="944">
        <v>715515</v>
      </c>
      <c r="K15" s="944">
        <v>718255</v>
      </c>
      <c r="L15" s="944">
        <v>718183</v>
      </c>
      <c r="M15" s="944">
        <v>717302</v>
      </c>
      <c r="N15" s="368"/>
      <c r="O15" s="357"/>
    </row>
    <row r="16" spans="1:23" ht="10.5" customHeight="1" x14ac:dyDescent="0.2">
      <c r="A16" s="357"/>
      <c r="B16" s="942"/>
      <c r="C16" s="937"/>
      <c r="D16" s="945" t="s">
        <v>71</v>
      </c>
      <c r="E16" s="946">
        <v>133624</v>
      </c>
      <c r="F16" s="946">
        <v>134255</v>
      </c>
      <c r="G16" s="946">
        <v>134239</v>
      </c>
      <c r="H16" s="946">
        <v>131629</v>
      </c>
      <c r="I16" s="946">
        <v>132094</v>
      </c>
      <c r="J16" s="946">
        <v>132956</v>
      </c>
      <c r="K16" s="946">
        <v>133762</v>
      </c>
      <c r="L16" s="946">
        <v>133788</v>
      </c>
      <c r="M16" s="946">
        <v>133613</v>
      </c>
      <c r="N16" s="368"/>
      <c r="O16" s="357"/>
    </row>
    <row r="17" spans="1:32" ht="10.5" customHeight="1" x14ac:dyDescent="0.2">
      <c r="A17" s="357"/>
      <c r="B17" s="942"/>
      <c r="C17" s="937"/>
      <c r="D17" s="945" t="s">
        <v>70</v>
      </c>
      <c r="E17" s="946">
        <v>583064</v>
      </c>
      <c r="F17" s="946">
        <v>585216</v>
      </c>
      <c r="G17" s="946">
        <v>583823</v>
      </c>
      <c r="H17" s="946">
        <v>580936</v>
      </c>
      <c r="I17" s="946">
        <v>581346</v>
      </c>
      <c r="J17" s="946">
        <v>582559</v>
      </c>
      <c r="K17" s="946">
        <v>584493</v>
      </c>
      <c r="L17" s="946">
        <v>584395</v>
      </c>
      <c r="M17" s="946">
        <v>583689</v>
      </c>
      <c r="N17" s="368"/>
      <c r="O17" s="357"/>
    </row>
    <row r="18" spans="1:32" ht="8.25" customHeight="1" x14ac:dyDescent="0.2">
      <c r="A18" s="357"/>
      <c r="B18" s="942"/>
      <c r="C18" s="1899" t="s">
        <v>669</v>
      </c>
      <c r="D18" s="1899"/>
      <c r="E18" s="1899"/>
      <c r="F18" s="1899"/>
      <c r="G18" s="1899"/>
      <c r="H18" s="1899"/>
      <c r="I18" s="1899"/>
      <c r="J18" s="1899"/>
      <c r="K18" s="1899"/>
      <c r="L18" s="1899"/>
      <c r="M18" s="1899"/>
      <c r="N18" s="368"/>
      <c r="O18" s="87"/>
    </row>
    <row r="19" spans="1:32" ht="3.75" customHeight="1" thickBot="1" x14ac:dyDescent="0.25">
      <c r="A19" s="357"/>
      <c r="B19" s="367"/>
      <c r="C19" s="639"/>
      <c r="D19" s="639"/>
      <c r="E19" s="639"/>
      <c r="F19" s="639"/>
      <c r="G19" s="639"/>
      <c r="H19" s="639"/>
      <c r="I19" s="639"/>
      <c r="J19" s="639"/>
      <c r="K19" s="639"/>
      <c r="L19" s="639"/>
      <c r="M19" s="639"/>
      <c r="N19" s="368"/>
      <c r="O19" s="87"/>
    </row>
    <row r="20" spans="1:32" ht="15" customHeight="1" thickBot="1" x14ac:dyDescent="0.25">
      <c r="A20" s="357"/>
      <c r="B20" s="367"/>
      <c r="C20" s="1891" t="s">
        <v>469</v>
      </c>
      <c r="D20" s="1892"/>
      <c r="E20" s="1892"/>
      <c r="F20" s="1892"/>
      <c r="G20" s="1892"/>
      <c r="H20" s="1892"/>
      <c r="I20" s="1892"/>
      <c r="J20" s="1892"/>
      <c r="K20" s="1892"/>
      <c r="L20" s="1892"/>
      <c r="M20" s="1893"/>
      <c r="N20" s="368"/>
      <c r="O20" s="87"/>
    </row>
    <row r="21" spans="1:32" ht="8.25" customHeight="1" x14ac:dyDescent="0.2">
      <c r="A21" s="357"/>
      <c r="B21" s="367"/>
      <c r="C21" s="515" t="s">
        <v>77</v>
      </c>
      <c r="D21" s="365"/>
      <c r="E21" s="390"/>
      <c r="F21" s="390"/>
      <c r="G21" s="390"/>
      <c r="H21" s="390"/>
      <c r="I21" s="390"/>
      <c r="J21" s="390"/>
      <c r="K21" s="390"/>
      <c r="L21" s="390"/>
      <c r="M21" s="390"/>
      <c r="N21" s="368"/>
      <c r="O21" s="357"/>
    </row>
    <row r="22" spans="1:32" ht="13.5" customHeight="1" x14ac:dyDescent="0.2">
      <c r="A22" s="357"/>
      <c r="B22" s="367"/>
      <c r="C22" s="1894" t="s">
        <v>140</v>
      </c>
      <c r="D22" s="1894"/>
      <c r="E22" s="1011">
        <v>163154</v>
      </c>
      <c r="F22" s="1011">
        <v>162817</v>
      </c>
      <c r="G22" s="1011">
        <v>162496</v>
      </c>
      <c r="H22" s="1011">
        <v>162154</v>
      </c>
      <c r="I22" s="1011">
        <v>161921</v>
      </c>
      <c r="J22" s="1011">
        <v>161622</v>
      </c>
      <c r="K22" s="1011">
        <v>161314</v>
      </c>
      <c r="L22" s="1011">
        <v>160616</v>
      </c>
      <c r="M22" s="1011">
        <v>159319</v>
      </c>
      <c r="N22" s="368"/>
      <c r="O22" s="357"/>
      <c r="AE22" s="661"/>
      <c r="AF22" s="661"/>
    </row>
    <row r="23" spans="1:32" ht="11.25" customHeight="1" x14ac:dyDescent="0.2">
      <c r="A23" s="357"/>
      <c r="B23" s="367"/>
      <c r="C23" s="1008"/>
      <c r="D23" s="1009" t="s">
        <v>71</v>
      </c>
      <c r="E23" s="1012">
        <v>48677</v>
      </c>
      <c r="F23" s="1012">
        <v>48554</v>
      </c>
      <c r="G23" s="1012">
        <v>48451</v>
      </c>
      <c r="H23" s="1012">
        <v>48309</v>
      </c>
      <c r="I23" s="1012">
        <v>48202</v>
      </c>
      <c r="J23" s="1012">
        <v>48070</v>
      </c>
      <c r="K23" s="1012">
        <v>47958</v>
      </c>
      <c r="L23" s="1012">
        <v>47691</v>
      </c>
      <c r="M23" s="1012">
        <v>47203</v>
      </c>
      <c r="N23" s="368"/>
      <c r="O23" s="357"/>
      <c r="AE23" s="661"/>
      <c r="AF23" s="661"/>
    </row>
    <row r="24" spans="1:32" ht="11.25" customHeight="1" x14ac:dyDescent="0.2">
      <c r="A24" s="357"/>
      <c r="B24" s="367"/>
      <c r="D24" s="1009" t="s">
        <v>70</v>
      </c>
      <c r="E24" s="1012">
        <v>114477</v>
      </c>
      <c r="F24" s="1012">
        <v>114263</v>
      </c>
      <c r="G24" s="1012">
        <v>114045</v>
      </c>
      <c r="H24" s="1012">
        <v>113845</v>
      </c>
      <c r="I24" s="1012">
        <v>113719</v>
      </c>
      <c r="J24" s="1012">
        <v>113552</v>
      </c>
      <c r="K24" s="1012">
        <v>113356</v>
      </c>
      <c r="L24" s="1012">
        <v>112925</v>
      </c>
      <c r="M24" s="1012">
        <v>112116</v>
      </c>
      <c r="N24" s="368"/>
      <c r="O24" s="357"/>
      <c r="AE24" s="661"/>
      <c r="AF24" s="661"/>
    </row>
    <row r="25" spans="1:32" ht="3.75" customHeight="1" x14ac:dyDescent="0.2">
      <c r="A25" s="357"/>
      <c r="B25" s="367"/>
      <c r="C25" s="94"/>
      <c r="D25" s="365"/>
      <c r="E25" s="390"/>
      <c r="F25" s="390"/>
      <c r="G25" s="390"/>
      <c r="H25" s="390"/>
      <c r="I25" s="390"/>
      <c r="J25" s="390"/>
      <c r="K25" s="390"/>
      <c r="L25" s="390"/>
      <c r="M25" s="390"/>
      <c r="N25" s="368"/>
      <c r="O25" s="357"/>
      <c r="AE25" s="661"/>
      <c r="AF25" s="661"/>
    </row>
    <row r="26" spans="1:32" ht="11.25" customHeight="1" x14ac:dyDescent="0.2">
      <c r="A26" s="357"/>
      <c r="B26" s="367"/>
      <c r="C26" s="94"/>
      <c r="D26" s="365"/>
      <c r="E26" s="390"/>
      <c r="F26" s="390"/>
      <c r="G26" s="390"/>
      <c r="H26" s="390"/>
      <c r="I26" s="390"/>
      <c r="J26" s="390"/>
      <c r="K26" s="390"/>
      <c r="L26" s="390"/>
      <c r="M26" s="390"/>
      <c r="N26" s="368"/>
      <c r="O26" s="357"/>
      <c r="Q26" s="1498"/>
      <c r="R26" s="1498"/>
      <c r="S26" s="1498"/>
      <c r="T26" s="1498"/>
      <c r="U26" s="1498"/>
      <c r="AE26" s="661"/>
      <c r="AF26" s="661"/>
    </row>
    <row r="27" spans="1:32" ht="11.25" customHeight="1" x14ac:dyDescent="0.2">
      <c r="A27" s="357"/>
      <c r="B27" s="367"/>
      <c r="C27" s="94"/>
      <c r="D27" s="365"/>
      <c r="E27" s="390"/>
      <c r="F27" s="390"/>
      <c r="G27" s="390"/>
      <c r="H27" s="390"/>
      <c r="I27" s="390"/>
      <c r="J27" s="390"/>
      <c r="K27" s="390"/>
      <c r="L27" s="390"/>
      <c r="M27" s="390"/>
      <c r="N27" s="368"/>
      <c r="O27" s="357"/>
      <c r="AE27" s="661"/>
      <c r="AF27" s="661"/>
    </row>
    <row r="28" spans="1:32" ht="11.25" customHeight="1" x14ac:dyDescent="0.2">
      <c r="A28" s="357"/>
      <c r="B28" s="367"/>
      <c r="C28" s="94"/>
      <c r="D28" s="365"/>
      <c r="E28" s="390"/>
      <c r="F28" s="390"/>
      <c r="G28" s="390"/>
      <c r="H28" s="390"/>
      <c r="I28" s="390"/>
      <c r="J28" s="390"/>
      <c r="K28" s="390"/>
      <c r="L28" s="390"/>
      <c r="M28" s="390"/>
      <c r="N28" s="368"/>
      <c r="O28" s="357"/>
      <c r="AE28" s="661"/>
      <c r="AF28" s="661"/>
    </row>
    <row r="29" spans="1:32" ht="11.25" customHeight="1" x14ac:dyDescent="0.2">
      <c r="A29" s="357"/>
      <c r="B29" s="367"/>
      <c r="C29" s="94"/>
      <c r="D29" s="365"/>
      <c r="E29" s="390"/>
      <c r="F29" s="390"/>
      <c r="G29" s="390"/>
      <c r="H29" s="390"/>
      <c r="I29" s="390"/>
      <c r="J29" s="390"/>
      <c r="K29" s="390"/>
      <c r="L29" s="390"/>
      <c r="M29" s="390"/>
      <c r="N29" s="368"/>
      <c r="O29" s="357"/>
      <c r="AE29" s="661"/>
      <c r="AF29" s="661"/>
    </row>
    <row r="30" spans="1:32" ht="11.25" customHeight="1" x14ac:dyDescent="0.2">
      <c r="A30" s="357"/>
      <c r="B30" s="367"/>
      <c r="C30" s="94"/>
      <c r="D30" s="365"/>
      <c r="E30" s="390"/>
      <c r="F30" s="390"/>
      <c r="G30" s="390"/>
      <c r="H30" s="390"/>
      <c r="I30" s="390"/>
      <c r="J30" s="390"/>
      <c r="K30" s="390"/>
      <c r="L30" s="390"/>
      <c r="M30" s="390"/>
      <c r="N30" s="368"/>
      <c r="O30" s="357"/>
      <c r="AE30" s="661"/>
      <c r="AF30" s="661"/>
    </row>
    <row r="31" spans="1:32" ht="11.25" customHeight="1" x14ac:dyDescent="0.2">
      <c r="A31" s="357"/>
      <c r="B31" s="367"/>
      <c r="C31" s="94"/>
      <c r="D31" s="365"/>
      <c r="E31" s="390"/>
      <c r="F31" s="390"/>
      <c r="G31" s="390"/>
      <c r="H31" s="390"/>
      <c r="I31" s="390"/>
      <c r="J31" s="390"/>
      <c r="K31" s="390"/>
      <c r="L31" s="390"/>
      <c r="M31" s="390"/>
      <c r="N31" s="368"/>
      <c r="O31" s="357"/>
      <c r="AE31" s="661"/>
      <c r="AF31" s="661"/>
    </row>
    <row r="32" spans="1:32" ht="11.25" customHeight="1" x14ac:dyDescent="0.2">
      <c r="A32" s="357"/>
      <c r="B32" s="367"/>
      <c r="C32" s="94"/>
      <c r="D32" s="365"/>
      <c r="E32" s="390"/>
      <c r="F32" s="390"/>
      <c r="G32" s="390"/>
      <c r="H32" s="390"/>
      <c r="I32" s="390"/>
      <c r="J32" s="390"/>
      <c r="K32" s="390"/>
      <c r="L32" s="390"/>
      <c r="M32" s="390"/>
      <c r="N32" s="368"/>
      <c r="O32" s="357"/>
      <c r="AE32" s="661"/>
      <c r="AF32" s="661"/>
    </row>
    <row r="33" spans="1:32" ht="11.25" customHeight="1" x14ac:dyDescent="0.2">
      <c r="A33" s="357"/>
      <c r="B33" s="367"/>
      <c r="C33" s="94"/>
      <c r="D33" s="365"/>
      <c r="E33" s="390"/>
      <c r="F33" s="390"/>
      <c r="G33" s="390"/>
      <c r="H33" s="390"/>
      <c r="I33" s="390"/>
      <c r="J33" s="390"/>
      <c r="K33" s="390"/>
      <c r="L33" s="390"/>
      <c r="M33" s="390"/>
      <c r="N33" s="368"/>
      <c r="O33" s="357"/>
      <c r="AE33" s="661"/>
      <c r="AF33" s="661"/>
    </row>
    <row r="34" spans="1:32" ht="11.25" customHeight="1" x14ac:dyDescent="0.2">
      <c r="A34" s="357"/>
      <c r="B34" s="367"/>
      <c r="C34" s="94"/>
      <c r="D34" s="365"/>
      <c r="E34" s="390"/>
      <c r="F34" s="390"/>
      <c r="G34" s="390"/>
      <c r="H34" s="390"/>
      <c r="I34" s="390"/>
      <c r="J34" s="390"/>
      <c r="K34" s="390"/>
      <c r="L34" s="390"/>
      <c r="M34" s="390"/>
      <c r="N34" s="368"/>
      <c r="O34" s="357"/>
      <c r="AE34" s="661"/>
      <c r="AF34" s="661"/>
    </row>
    <row r="35" spans="1:32" ht="11.25" customHeight="1" x14ac:dyDescent="0.2">
      <c r="A35" s="357"/>
      <c r="B35" s="367"/>
      <c r="C35" s="94"/>
      <c r="D35" s="365"/>
      <c r="E35" s="390"/>
      <c r="F35" s="390"/>
      <c r="G35" s="390"/>
      <c r="H35" s="390"/>
      <c r="I35" s="390"/>
      <c r="J35" s="390"/>
      <c r="K35" s="390"/>
      <c r="L35" s="390"/>
      <c r="M35" s="390"/>
      <c r="N35" s="368"/>
      <c r="O35" s="357"/>
      <c r="AE35" s="661"/>
      <c r="AF35" s="661"/>
    </row>
    <row r="36" spans="1:32" ht="11.25" customHeight="1" x14ac:dyDescent="0.2">
      <c r="A36" s="357"/>
      <c r="B36" s="367"/>
      <c r="C36" s="94"/>
      <c r="D36" s="365"/>
      <c r="E36" s="390"/>
      <c r="F36" s="390"/>
      <c r="G36" s="390"/>
      <c r="H36" s="390"/>
      <c r="I36" s="390"/>
      <c r="J36" s="390"/>
      <c r="K36" s="390"/>
      <c r="L36" s="390"/>
      <c r="M36" s="390"/>
      <c r="N36" s="368"/>
      <c r="O36" s="357"/>
      <c r="AE36" s="661"/>
      <c r="AF36" s="661"/>
    </row>
    <row r="37" spans="1:32" ht="11.25" customHeight="1" x14ac:dyDescent="0.2">
      <c r="A37" s="357"/>
      <c r="B37" s="367"/>
      <c r="C37" s="94"/>
      <c r="D37" s="365"/>
      <c r="E37" s="390"/>
      <c r="F37" s="390"/>
      <c r="G37" s="390"/>
      <c r="H37" s="390"/>
      <c r="I37" s="390"/>
      <c r="J37" s="390"/>
      <c r="K37" s="390"/>
      <c r="L37" s="390"/>
      <c r="M37" s="390"/>
      <c r="N37" s="368"/>
      <c r="O37" s="357"/>
      <c r="AE37" s="661"/>
      <c r="AF37" s="661"/>
    </row>
    <row r="38" spans="1:32" ht="11.25" customHeight="1" x14ac:dyDescent="0.2">
      <c r="A38" s="357"/>
      <c r="B38" s="367"/>
      <c r="C38" s="94"/>
      <c r="D38" s="365"/>
      <c r="E38" s="390"/>
      <c r="F38" s="390"/>
      <c r="G38" s="390"/>
      <c r="H38" s="390"/>
      <c r="I38" s="390"/>
      <c r="J38" s="390"/>
      <c r="K38" s="390"/>
      <c r="L38" s="390"/>
      <c r="M38" s="390"/>
      <c r="N38" s="368"/>
      <c r="O38" s="357"/>
    </row>
    <row r="39" spans="1:32" ht="11.25" customHeight="1" x14ac:dyDescent="0.2">
      <c r="A39" s="357"/>
      <c r="B39" s="367"/>
      <c r="C39" s="94"/>
      <c r="D39" s="365"/>
      <c r="E39" s="390"/>
      <c r="F39" s="390"/>
      <c r="G39" s="390"/>
      <c r="H39" s="390"/>
      <c r="I39" s="390"/>
      <c r="J39" s="390"/>
      <c r="K39" s="390"/>
      <c r="L39" s="390"/>
      <c r="M39" s="390"/>
      <c r="N39" s="368"/>
      <c r="O39" s="357"/>
    </row>
    <row r="40" spans="1:32" ht="8.25" customHeight="1" thickBot="1" x14ac:dyDescent="0.25">
      <c r="A40" s="357"/>
      <c r="B40" s="367"/>
      <c r="C40" s="88"/>
      <c r="D40" s="365"/>
      <c r="E40" s="390"/>
      <c r="F40" s="390"/>
      <c r="G40" s="390"/>
      <c r="H40" s="390"/>
      <c r="I40" s="390"/>
      <c r="J40" s="390"/>
      <c r="K40" s="390"/>
      <c r="L40" s="390"/>
      <c r="M40" s="390"/>
      <c r="N40" s="368"/>
      <c r="O40" s="357"/>
    </row>
    <row r="41" spans="1:32" ht="15" customHeight="1" thickBot="1" x14ac:dyDescent="0.25">
      <c r="A41" s="357"/>
      <c r="B41" s="367"/>
      <c r="C41" s="1891" t="s">
        <v>500</v>
      </c>
      <c r="D41" s="1892"/>
      <c r="E41" s="1892"/>
      <c r="F41" s="1892"/>
      <c r="G41" s="1892"/>
      <c r="H41" s="1892"/>
      <c r="I41" s="1892"/>
      <c r="J41" s="1892"/>
      <c r="K41" s="1892"/>
      <c r="L41" s="1892"/>
      <c r="M41" s="1893"/>
      <c r="N41" s="368"/>
      <c r="O41" s="357"/>
    </row>
    <row r="42" spans="1:32" ht="8.25" customHeight="1" x14ac:dyDescent="0.2">
      <c r="A42" s="357"/>
      <c r="B42" s="367"/>
      <c r="C42" s="515" t="s">
        <v>77</v>
      </c>
      <c r="D42" s="365"/>
      <c r="E42" s="381"/>
      <c r="F42" s="381"/>
      <c r="G42" s="381"/>
      <c r="H42" s="381"/>
      <c r="I42" s="381"/>
      <c r="J42" s="381"/>
      <c r="K42" s="381"/>
      <c r="L42" s="381"/>
      <c r="M42" s="381"/>
      <c r="N42" s="368"/>
      <c r="O42" s="357"/>
    </row>
    <row r="43" spans="1:32" ht="11.25" customHeight="1" x14ac:dyDescent="0.2">
      <c r="A43" s="357"/>
      <c r="B43" s="367"/>
      <c r="C43" s="1900" t="s">
        <v>135</v>
      </c>
      <c r="D43" s="1900"/>
      <c r="E43" s="362"/>
      <c r="F43" s="379"/>
      <c r="G43" s="379"/>
      <c r="H43" s="379"/>
      <c r="I43" s="379"/>
      <c r="J43" s="379"/>
      <c r="K43" s="379"/>
      <c r="L43" s="379"/>
      <c r="M43" s="379"/>
      <c r="N43" s="368"/>
      <c r="O43" s="357"/>
    </row>
    <row r="44" spans="1:32" s="371" customFormat="1" ht="10.5" customHeight="1" x14ac:dyDescent="0.2">
      <c r="A44" s="369"/>
      <c r="B44" s="947"/>
      <c r="C44" s="932" t="s">
        <v>136</v>
      </c>
      <c r="D44" s="948"/>
      <c r="E44" s="935">
        <v>1110721</v>
      </c>
      <c r="F44" s="935">
        <v>1114179</v>
      </c>
      <c r="G44" s="935">
        <v>1118811</v>
      </c>
      <c r="H44" s="935">
        <v>1077190</v>
      </c>
      <c r="I44" s="935">
        <v>1090950</v>
      </c>
      <c r="J44" s="935">
        <v>1090092</v>
      </c>
      <c r="K44" s="935">
        <v>1088850</v>
      </c>
      <c r="L44" s="935">
        <v>1038779</v>
      </c>
      <c r="M44" s="935">
        <v>1039984</v>
      </c>
      <c r="N44" s="368"/>
      <c r="O44" s="369"/>
      <c r="P44" s="662"/>
      <c r="Q44" s="662"/>
      <c r="R44" s="662"/>
      <c r="S44" s="662"/>
      <c r="T44" s="662"/>
      <c r="U44" s="662"/>
      <c r="V44" s="662"/>
      <c r="W44" s="662"/>
    </row>
    <row r="45" spans="1:32" ht="10.5" customHeight="1" x14ac:dyDescent="0.2">
      <c r="A45" s="357"/>
      <c r="B45" s="942"/>
      <c r="C45" s="1897" t="s">
        <v>332</v>
      </c>
      <c r="D45" s="1897"/>
      <c r="E45" s="935">
        <v>100793</v>
      </c>
      <c r="F45" s="935">
        <v>100513</v>
      </c>
      <c r="G45" s="935">
        <v>100357</v>
      </c>
      <c r="H45" s="935">
        <v>99943</v>
      </c>
      <c r="I45" s="935">
        <v>99691</v>
      </c>
      <c r="J45" s="935">
        <v>99321</v>
      </c>
      <c r="K45" s="935">
        <v>99022</v>
      </c>
      <c r="L45" s="935">
        <v>90297</v>
      </c>
      <c r="M45" s="935">
        <v>89837</v>
      </c>
      <c r="N45" s="382"/>
      <c r="O45" s="357"/>
    </row>
    <row r="46" spans="1:32" ht="10.5" customHeight="1" x14ac:dyDescent="0.2">
      <c r="A46" s="357"/>
      <c r="B46" s="942"/>
      <c r="C46" s="1901" t="s">
        <v>137</v>
      </c>
      <c r="D46" s="1901"/>
      <c r="E46" s="935" t="s">
        <v>371</v>
      </c>
      <c r="F46" s="935">
        <v>7454</v>
      </c>
      <c r="G46" s="935">
        <v>3292</v>
      </c>
      <c r="H46" s="935">
        <v>3814</v>
      </c>
      <c r="I46" s="935">
        <v>7315</v>
      </c>
      <c r="J46" s="935">
        <v>5474</v>
      </c>
      <c r="K46" s="935">
        <v>2905</v>
      </c>
      <c r="L46" s="935">
        <v>3645</v>
      </c>
      <c r="M46" s="935">
        <v>4261</v>
      </c>
      <c r="N46" s="368"/>
      <c r="O46" s="384"/>
    </row>
    <row r="47" spans="1:32" ht="10.5" customHeight="1" x14ac:dyDescent="0.2">
      <c r="A47" s="357"/>
      <c r="B47" s="942"/>
      <c r="C47" s="1897" t="s">
        <v>333</v>
      </c>
      <c r="D47" s="1897"/>
      <c r="E47" s="935">
        <v>12696</v>
      </c>
      <c r="F47" s="935">
        <v>12659</v>
      </c>
      <c r="G47" s="935">
        <v>12659</v>
      </c>
      <c r="H47" s="935">
        <v>12652</v>
      </c>
      <c r="I47" s="935">
        <v>12651</v>
      </c>
      <c r="J47" s="935">
        <v>12630</v>
      </c>
      <c r="K47" s="935">
        <v>12606</v>
      </c>
      <c r="L47" s="935">
        <v>12428</v>
      </c>
      <c r="M47" s="1494">
        <v>12373</v>
      </c>
      <c r="N47" s="368"/>
      <c r="O47" s="357"/>
    </row>
    <row r="48" spans="1:32" s="388" customFormat="1" ht="8.25" customHeight="1" x14ac:dyDescent="0.2">
      <c r="A48" s="385"/>
      <c r="B48" s="949"/>
      <c r="C48" s="1898" t="s">
        <v>670</v>
      </c>
      <c r="D48" s="1898"/>
      <c r="E48" s="1898"/>
      <c r="F48" s="1898"/>
      <c r="G48" s="1898"/>
      <c r="H48" s="1898" t="s">
        <v>501</v>
      </c>
      <c r="I48" s="1898"/>
      <c r="J48" s="1898"/>
      <c r="K48" s="1898"/>
      <c r="L48" s="1898"/>
      <c r="M48" s="1898"/>
      <c r="N48" s="386"/>
      <c r="O48" s="387"/>
      <c r="P48" s="533"/>
      <c r="Q48" s="533"/>
      <c r="R48" s="533"/>
      <c r="S48" s="533"/>
      <c r="T48" s="533"/>
      <c r="U48" s="533"/>
      <c r="V48" s="533"/>
      <c r="W48" s="533"/>
    </row>
    <row r="49" spans="1:23" ht="3.75" customHeight="1" thickBot="1" x14ac:dyDescent="0.25">
      <c r="A49" s="357"/>
      <c r="B49" s="367"/>
      <c r="C49" s="367"/>
      <c r="D49" s="367"/>
      <c r="E49" s="364"/>
      <c r="F49" s="364"/>
      <c r="G49" s="364"/>
      <c r="H49" s="364"/>
      <c r="I49" s="364"/>
      <c r="J49" s="364"/>
      <c r="K49" s="365"/>
      <c r="L49" s="364"/>
      <c r="M49" s="365"/>
      <c r="N49" s="368"/>
      <c r="O49" s="389"/>
    </row>
    <row r="50" spans="1:23" ht="13.5" customHeight="1" thickBot="1" x14ac:dyDescent="0.25">
      <c r="A50" s="357"/>
      <c r="B50" s="367"/>
      <c r="C50" s="1891" t="s">
        <v>499</v>
      </c>
      <c r="D50" s="1892"/>
      <c r="E50" s="1892"/>
      <c r="F50" s="1892"/>
      <c r="G50" s="1892"/>
      <c r="H50" s="1892"/>
      <c r="I50" s="1892"/>
      <c r="J50" s="1892"/>
      <c r="K50" s="1892"/>
      <c r="L50" s="1892"/>
      <c r="M50" s="1893"/>
      <c r="N50" s="368"/>
      <c r="O50" s="357"/>
    </row>
    <row r="51" spans="1:23" ht="7.5" customHeight="1" x14ac:dyDescent="0.2">
      <c r="A51" s="357"/>
      <c r="B51" s="367"/>
      <c r="C51" s="515" t="s">
        <v>77</v>
      </c>
      <c r="D51" s="365"/>
      <c r="E51" s="390"/>
      <c r="F51" s="390"/>
      <c r="G51" s="390"/>
      <c r="H51" s="390"/>
      <c r="I51" s="390"/>
      <c r="J51" s="390"/>
      <c r="K51" s="390"/>
      <c r="L51" s="390"/>
      <c r="M51" s="390"/>
      <c r="N51" s="368"/>
      <c r="O51" s="357"/>
    </row>
    <row r="52" spans="1:23" s="395" customFormat="1" ht="21.75" customHeight="1" x14ac:dyDescent="0.2">
      <c r="A52" s="391"/>
      <c r="B52" s="392"/>
      <c r="C52" s="1896" t="s">
        <v>467</v>
      </c>
      <c r="D52" s="1896"/>
      <c r="E52" s="1013">
        <v>38352</v>
      </c>
      <c r="F52" s="1013">
        <v>40156</v>
      </c>
      <c r="G52" s="1013">
        <v>41295</v>
      </c>
      <c r="H52" s="1013">
        <v>42302</v>
      </c>
      <c r="I52" s="1013">
        <v>41406</v>
      </c>
      <c r="J52" s="1013">
        <v>40938</v>
      </c>
      <c r="K52" s="1013">
        <v>43671</v>
      </c>
      <c r="L52" s="1013">
        <v>38693</v>
      </c>
      <c r="M52" s="1013">
        <v>37720</v>
      </c>
      <c r="N52" s="394"/>
      <c r="O52" s="391"/>
      <c r="P52" s="1578"/>
      <c r="Q52" s="384"/>
      <c r="R52" s="384"/>
      <c r="S52" s="384"/>
      <c r="T52" s="1578"/>
      <c r="U52" s="1578"/>
      <c r="V52" s="1578"/>
      <c r="W52" s="1578"/>
    </row>
    <row r="53" spans="1:23" s="395" customFormat="1" ht="11.25" customHeight="1" x14ac:dyDescent="0.2">
      <c r="A53" s="391"/>
      <c r="B53" s="392"/>
      <c r="C53" s="1008"/>
      <c r="D53" s="1009" t="s">
        <v>71</v>
      </c>
      <c r="E53" s="1014">
        <v>11461</v>
      </c>
      <c r="F53" s="1014">
        <v>12564</v>
      </c>
      <c r="G53" s="1014">
        <v>13192</v>
      </c>
      <c r="H53" s="1014">
        <v>13430</v>
      </c>
      <c r="I53" s="1014">
        <v>12773</v>
      </c>
      <c r="J53" s="1014">
        <v>12437</v>
      </c>
      <c r="K53" s="1014">
        <v>13989</v>
      </c>
      <c r="L53" s="1014">
        <v>11495</v>
      </c>
      <c r="M53" s="1014">
        <v>11682</v>
      </c>
      <c r="N53" s="394"/>
      <c r="O53" s="391"/>
      <c r="P53" s="1578"/>
      <c r="Q53" s="384"/>
      <c r="R53" s="384"/>
      <c r="S53" s="384"/>
      <c r="T53" s="1578"/>
      <c r="U53" s="1578"/>
      <c r="V53" s="1578"/>
      <c r="W53" s="1578"/>
    </row>
    <row r="54" spans="1:23" s="371" customFormat="1" ht="11.25" customHeight="1" x14ac:dyDescent="0.2">
      <c r="A54" s="369"/>
      <c r="B54" s="947"/>
      <c r="D54" s="1009" t="s">
        <v>70</v>
      </c>
      <c r="E54" s="1014">
        <v>26891</v>
      </c>
      <c r="F54" s="1014">
        <v>27592</v>
      </c>
      <c r="G54" s="1014">
        <v>28103</v>
      </c>
      <c r="H54" s="1014">
        <v>28872</v>
      </c>
      <c r="I54" s="1014">
        <v>28633</v>
      </c>
      <c r="J54" s="1014">
        <v>28501</v>
      </c>
      <c r="K54" s="1014">
        <v>29682</v>
      </c>
      <c r="L54" s="1014">
        <v>27198</v>
      </c>
      <c r="M54" s="1014">
        <v>26038</v>
      </c>
      <c r="N54" s="396"/>
      <c r="O54" s="369"/>
      <c r="P54" s="662"/>
      <c r="Q54" s="384"/>
      <c r="R54" s="384"/>
      <c r="S54" s="384"/>
      <c r="T54" s="662"/>
      <c r="U54" s="662"/>
      <c r="V54" s="662"/>
      <c r="W54" s="662"/>
    </row>
    <row r="55" spans="1:23" s="371" customFormat="1" ht="21.75" customHeight="1" x14ac:dyDescent="0.2">
      <c r="A55" s="369"/>
      <c r="B55" s="947"/>
      <c r="C55" s="1896" t="s">
        <v>466</v>
      </c>
      <c r="D55" s="1896"/>
      <c r="E55" s="1013">
        <v>4194</v>
      </c>
      <c r="F55" s="1013">
        <v>7662</v>
      </c>
      <c r="G55" s="1013">
        <v>9696</v>
      </c>
      <c r="H55" s="1013">
        <v>10870</v>
      </c>
      <c r="I55" s="1013">
        <v>18046</v>
      </c>
      <c r="J55" s="1013">
        <v>23535</v>
      </c>
      <c r="K55" s="1013">
        <v>38697</v>
      </c>
      <c r="L55" s="1013">
        <v>17233</v>
      </c>
      <c r="M55" s="1013">
        <v>29282</v>
      </c>
      <c r="N55" s="396"/>
      <c r="O55" s="369"/>
      <c r="P55" s="662"/>
      <c r="Q55" s="384"/>
      <c r="R55" s="384"/>
      <c r="S55" s="384"/>
      <c r="T55" s="662"/>
      <c r="U55" s="662"/>
      <c r="V55" s="662"/>
      <c r="W55" s="662"/>
    </row>
    <row r="56" spans="1:23" ht="9.75" customHeight="1" x14ac:dyDescent="0.2">
      <c r="A56" s="357"/>
      <c r="B56" s="367"/>
      <c r="C56" s="937" t="s">
        <v>61</v>
      </c>
      <c r="D56" s="933"/>
      <c r="E56" s="1014">
        <v>400</v>
      </c>
      <c r="F56" s="1014">
        <v>661</v>
      </c>
      <c r="G56" s="1014">
        <v>831</v>
      </c>
      <c r="H56" s="1014">
        <v>996</v>
      </c>
      <c r="I56" s="1014">
        <v>1457</v>
      </c>
      <c r="J56" s="1014">
        <v>1977</v>
      </c>
      <c r="K56" s="1014">
        <v>4621</v>
      </c>
      <c r="L56" s="1014">
        <v>1492</v>
      </c>
      <c r="M56" s="1014">
        <v>2791</v>
      </c>
      <c r="N56" s="368"/>
      <c r="O56" s="357">
        <v>24716</v>
      </c>
      <c r="P56" s="1546"/>
    </row>
    <row r="57" spans="1:23" ht="9.75" customHeight="1" x14ac:dyDescent="0.2">
      <c r="A57" s="357"/>
      <c r="B57" s="367"/>
      <c r="C57" s="937" t="s">
        <v>54</v>
      </c>
      <c r="D57" s="933"/>
      <c r="E57" s="1014">
        <v>44</v>
      </c>
      <c r="F57" s="1014">
        <v>86</v>
      </c>
      <c r="G57" s="1014">
        <v>112</v>
      </c>
      <c r="H57" s="1014">
        <v>135</v>
      </c>
      <c r="I57" s="1014">
        <v>172</v>
      </c>
      <c r="J57" s="1014">
        <v>252</v>
      </c>
      <c r="K57" s="1014">
        <v>323</v>
      </c>
      <c r="L57" s="1014">
        <v>196</v>
      </c>
      <c r="M57" s="1014">
        <v>303</v>
      </c>
      <c r="N57" s="368"/>
      <c r="O57" s="357">
        <v>5505</v>
      </c>
    </row>
    <row r="58" spans="1:23" ht="9.75" customHeight="1" x14ac:dyDescent="0.2">
      <c r="A58" s="357"/>
      <c r="B58" s="367"/>
      <c r="C58" s="937" t="s">
        <v>63</v>
      </c>
      <c r="D58" s="933"/>
      <c r="E58" s="1014">
        <v>461</v>
      </c>
      <c r="F58" s="1014">
        <v>768</v>
      </c>
      <c r="G58" s="1014">
        <v>1045</v>
      </c>
      <c r="H58" s="1014">
        <v>1144</v>
      </c>
      <c r="I58" s="1014">
        <v>1991</v>
      </c>
      <c r="J58" s="1014">
        <v>2635</v>
      </c>
      <c r="K58" s="1014">
        <v>3911</v>
      </c>
      <c r="L58" s="1014">
        <v>2299</v>
      </c>
      <c r="M58" s="1014">
        <v>2774</v>
      </c>
      <c r="N58" s="368"/>
      <c r="O58" s="357">
        <v>35834</v>
      </c>
    </row>
    <row r="59" spans="1:23" ht="9.75" customHeight="1" x14ac:dyDescent="0.2">
      <c r="A59" s="357"/>
      <c r="B59" s="367"/>
      <c r="C59" s="937" t="s">
        <v>65</v>
      </c>
      <c r="D59" s="933"/>
      <c r="E59" s="1014">
        <v>29</v>
      </c>
      <c r="F59" s="1014">
        <v>45</v>
      </c>
      <c r="G59" s="1014">
        <v>77</v>
      </c>
      <c r="H59" s="1014">
        <v>104</v>
      </c>
      <c r="I59" s="1014">
        <v>116</v>
      </c>
      <c r="J59" s="1014">
        <v>173</v>
      </c>
      <c r="K59" s="1014">
        <v>184</v>
      </c>
      <c r="L59" s="1014">
        <v>164</v>
      </c>
      <c r="M59" s="1014">
        <v>140</v>
      </c>
      <c r="N59" s="368"/>
      <c r="O59" s="357">
        <v>3304</v>
      </c>
    </row>
    <row r="60" spans="1:23" ht="9.75" customHeight="1" x14ac:dyDescent="0.2">
      <c r="A60" s="357"/>
      <c r="B60" s="367"/>
      <c r="C60" s="937" t="s">
        <v>74</v>
      </c>
      <c r="D60" s="933"/>
      <c r="E60" s="1014">
        <v>50</v>
      </c>
      <c r="F60" s="1014">
        <v>139</v>
      </c>
      <c r="G60" s="1014">
        <v>142</v>
      </c>
      <c r="H60" s="1014">
        <v>162</v>
      </c>
      <c r="I60" s="1014">
        <v>242</v>
      </c>
      <c r="J60" s="1014">
        <v>271</v>
      </c>
      <c r="K60" s="1014">
        <v>432</v>
      </c>
      <c r="L60" s="1014">
        <v>187</v>
      </c>
      <c r="M60" s="1014">
        <v>370</v>
      </c>
      <c r="N60" s="368"/>
      <c r="O60" s="357">
        <v>6334</v>
      </c>
    </row>
    <row r="61" spans="1:23" ht="9.75" customHeight="1" x14ac:dyDescent="0.2">
      <c r="A61" s="357"/>
      <c r="B61" s="367"/>
      <c r="C61" s="937" t="s">
        <v>60</v>
      </c>
      <c r="D61" s="933"/>
      <c r="E61" s="1014">
        <v>184</v>
      </c>
      <c r="F61" s="1014">
        <v>336</v>
      </c>
      <c r="G61" s="1014">
        <v>505</v>
      </c>
      <c r="H61" s="1014">
        <v>488</v>
      </c>
      <c r="I61" s="1014">
        <v>775</v>
      </c>
      <c r="J61" s="1014">
        <v>1129</v>
      </c>
      <c r="K61" s="1014">
        <v>1893</v>
      </c>
      <c r="L61" s="1014">
        <v>902</v>
      </c>
      <c r="M61" s="1014">
        <v>1745</v>
      </c>
      <c r="N61" s="368"/>
      <c r="O61" s="357">
        <v>14052</v>
      </c>
    </row>
    <row r="62" spans="1:23" ht="9.75" customHeight="1" x14ac:dyDescent="0.2">
      <c r="A62" s="357"/>
      <c r="B62" s="367"/>
      <c r="C62" s="937" t="s">
        <v>55</v>
      </c>
      <c r="D62" s="933"/>
      <c r="E62" s="1014">
        <v>62</v>
      </c>
      <c r="F62" s="1014">
        <v>143</v>
      </c>
      <c r="G62" s="1014">
        <v>178</v>
      </c>
      <c r="H62" s="1014">
        <v>190</v>
      </c>
      <c r="I62" s="1014">
        <v>277</v>
      </c>
      <c r="J62" s="1014">
        <v>593</v>
      </c>
      <c r="K62" s="1014">
        <v>681</v>
      </c>
      <c r="L62" s="1014">
        <v>364</v>
      </c>
      <c r="M62" s="1014">
        <v>659</v>
      </c>
      <c r="N62" s="368"/>
      <c r="O62" s="357">
        <v>5973</v>
      </c>
    </row>
    <row r="63" spans="1:23" ht="9.75" customHeight="1" x14ac:dyDescent="0.2">
      <c r="A63" s="357"/>
      <c r="B63" s="367"/>
      <c r="C63" s="937" t="s">
        <v>73</v>
      </c>
      <c r="D63" s="933"/>
      <c r="E63" s="1014">
        <v>139</v>
      </c>
      <c r="F63" s="1014">
        <v>286</v>
      </c>
      <c r="G63" s="1014">
        <v>488</v>
      </c>
      <c r="H63" s="1014">
        <v>421</v>
      </c>
      <c r="I63" s="1014">
        <v>623</v>
      </c>
      <c r="J63" s="1014">
        <v>968</v>
      </c>
      <c r="K63" s="1014">
        <v>1218</v>
      </c>
      <c r="L63" s="1014">
        <v>564</v>
      </c>
      <c r="M63" s="1014">
        <v>757</v>
      </c>
      <c r="N63" s="368"/>
      <c r="O63" s="357">
        <v>26102</v>
      </c>
    </row>
    <row r="64" spans="1:23" ht="9.75" customHeight="1" x14ac:dyDescent="0.2">
      <c r="A64" s="357"/>
      <c r="B64" s="367"/>
      <c r="C64" s="937" t="s">
        <v>75</v>
      </c>
      <c r="D64" s="933"/>
      <c r="E64" s="1014">
        <v>43</v>
      </c>
      <c r="F64" s="1014">
        <v>81</v>
      </c>
      <c r="G64" s="1014">
        <v>90</v>
      </c>
      <c r="H64" s="1014">
        <v>100</v>
      </c>
      <c r="I64" s="1014">
        <v>130</v>
      </c>
      <c r="J64" s="1014">
        <v>236</v>
      </c>
      <c r="K64" s="1014">
        <v>393</v>
      </c>
      <c r="L64" s="1014">
        <v>218</v>
      </c>
      <c r="M64" s="1014">
        <v>373</v>
      </c>
      <c r="N64" s="368"/>
      <c r="O64" s="357">
        <v>4393</v>
      </c>
    </row>
    <row r="65" spans="1:23" ht="9.75" customHeight="1" x14ac:dyDescent="0.2">
      <c r="A65" s="357"/>
      <c r="B65" s="367"/>
      <c r="C65" s="937" t="s">
        <v>59</v>
      </c>
      <c r="D65" s="933"/>
      <c r="E65" s="1014">
        <v>136</v>
      </c>
      <c r="F65" s="1014">
        <v>300</v>
      </c>
      <c r="G65" s="1014">
        <v>492</v>
      </c>
      <c r="H65" s="1014">
        <v>393</v>
      </c>
      <c r="I65" s="1014">
        <v>764</v>
      </c>
      <c r="J65" s="1014">
        <v>902</v>
      </c>
      <c r="K65" s="1014">
        <v>1675</v>
      </c>
      <c r="L65" s="1014">
        <v>612</v>
      </c>
      <c r="M65" s="1014">
        <v>812</v>
      </c>
      <c r="N65" s="368"/>
      <c r="O65" s="357">
        <v>16923</v>
      </c>
    </row>
    <row r="66" spans="1:23" ht="9.75" customHeight="1" x14ac:dyDescent="0.2">
      <c r="A66" s="357"/>
      <c r="B66" s="367"/>
      <c r="C66" s="937" t="s">
        <v>58</v>
      </c>
      <c r="D66" s="933"/>
      <c r="E66" s="1014">
        <v>821</v>
      </c>
      <c r="F66" s="1014">
        <v>1512</v>
      </c>
      <c r="G66" s="1014">
        <v>1536</v>
      </c>
      <c r="H66" s="1014">
        <v>2036</v>
      </c>
      <c r="I66" s="1014">
        <v>3025</v>
      </c>
      <c r="J66" s="1014">
        <v>4186</v>
      </c>
      <c r="K66" s="1014">
        <v>7346</v>
      </c>
      <c r="L66" s="1014">
        <v>2659</v>
      </c>
      <c r="M66" s="1014">
        <v>6101</v>
      </c>
      <c r="N66" s="368"/>
      <c r="O66" s="357">
        <v>81201</v>
      </c>
    </row>
    <row r="67" spans="1:23" ht="9.75" customHeight="1" x14ac:dyDescent="0.2">
      <c r="A67" s="357"/>
      <c r="B67" s="367"/>
      <c r="C67" s="937" t="s">
        <v>56</v>
      </c>
      <c r="D67" s="933"/>
      <c r="E67" s="1014">
        <v>31</v>
      </c>
      <c r="F67" s="1014">
        <v>111</v>
      </c>
      <c r="G67" s="1014">
        <v>76</v>
      </c>
      <c r="H67" s="1014">
        <v>70</v>
      </c>
      <c r="I67" s="1014">
        <v>140</v>
      </c>
      <c r="J67" s="1014">
        <v>287</v>
      </c>
      <c r="K67" s="1014">
        <v>314</v>
      </c>
      <c r="L67" s="1014">
        <v>168</v>
      </c>
      <c r="M67" s="1014">
        <v>231</v>
      </c>
      <c r="N67" s="368"/>
      <c r="O67" s="357">
        <v>4403</v>
      </c>
    </row>
    <row r="68" spans="1:23" ht="9.75" customHeight="1" x14ac:dyDescent="0.2">
      <c r="A68" s="357"/>
      <c r="B68" s="367"/>
      <c r="C68" s="937" t="s">
        <v>62</v>
      </c>
      <c r="D68" s="933"/>
      <c r="E68" s="1014">
        <v>975</v>
      </c>
      <c r="F68" s="1014">
        <v>1595</v>
      </c>
      <c r="G68" s="1014">
        <v>2243</v>
      </c>
      <c r="H68" s="1014">
        <v>2414</v>
      </c>
      <c r="I68" s="1014">
        <v>4463</v>
      </c>
      <c r="J68" s="1014">
        <v>5400</v>
      </c>
      <c r="K68" s="1014">
        <v>7741</v>
      </c>
      <c r="L68" s="1014">
        <v>3847</v>
      </c>
      <c r="M68" s="1014">
        <v>5539</v>
      </c>
      <c r="N68" s="368"/>
      <c r="O68" s="357">
        <v>88638</v>
      </c>
    </row>
    <row r="69" spans="1:23" ht="9.75" customHeight="1" x14ac:dyDescent="0.2">
      <c r="A69" s="357"/>
      <c r="B69" s="367"/>
      <c r="C69" s="937" t="s">
        <v>78</v>
      </c>
      <c r="D69" s="933"/>
      <c r="E69" s="1014">
        <v>175</v>
      </c>
      <c r="F69" s="1014">
        <v>300</v>
      </c>
      <c r="G69" s="1014">
        <v>403</v>
      </c>
      <c r="H69" s="1014">
        <v>432</v>
      </c>
      <c r="I69" s="1014">
        <v>774</v>
      </c>
      <c r="J69" s="1014">
        <v>925</v>
      </c>
      <c r="K69" s="1014">
        <v>1665</v>
      </c>
      <c r="L69" s="1014">
        <v>823</v>
      </c>
      <c r="M69" s="1014">
        <v>1599</v>
      </c>
      <c r="N69" s="368"/>
      <c r="O69" s="357">
        <v>18640</v>
      </c>
    </row>
    <row r="70" spans="1:23" ht="9.75" customHeight="1" x14ac:dyDescent="0.2">
      <c r="A70" s="357"/>
      <c r="B70" s="367"/>
      <c r="C70" s="937" t="s">
        <v>57</v>
      </c>
      <c r="D70" s="933"/>
      <c r="E70" s="1014">
        <v>284</v>
      </c>
      <c r="F70" s="1014">
        <v>540</v>
      </c>
      <c r="G70" s="1014">
        <v>659</v>
      </c>
      <c r="H70" s="1014">
        <v>724</v>
      </c>
      <c r="I70" s="1014">
        <v>1437</v>
      </c>
      <c r="J70" s="1014">
        <v>1552</v>
      </c>
      <c r="K70" s="1014">
        <v>2596</v>
      </c>
      <c r="L70" s="1014">
        <v>1116</v>
      </c>
      <c r="M70" s="1014">
        <v>2247</v>
      </c>
      <c r="N70" s="368"/>
      <c r="O70" s="357">
        <v>35533</v>
      </c>
    </row>
    <row r="71" spans="1:23" ht="9.75" customHeight="1" x14ac:dyDescent="0.2">
      <c r="A71" s="357"/>
      <c r="B71" s="367"/>
      <c r="C71" s="937" t="s">
        <v>64</v>
      </c>
      <c r="D71" s="933"/>
      <c r="E71" s="1014">
        <v>82</v>
      </c>
      <c r="F71" s="1014">
        <v>148</v>
      </c>
      <c r="G71" s="1014">
        <v>190</v>
      </c>
      <c r="H71" s="1014">
        <v>254</v>
      </c>
      <c r="I71" s="1014">
        <v>423</v>
      </c>
      <c r="J71" s="1014">
        <v>495</v>
      </c>
      <c r="K71" s="1014">
        <v>878</v>
      </c>
      <c r="L71" s="1014">
        <v>384</v>
      </c>
      <c r="M71" s="1014">
        <v>829</v>
      </c>
      <c r="N71" s="368"/>
      <c r="O71" s="357">
        <v>6979</v>
      </c>
    </row>
    <row r="72" spans="1:23" ht="9.75" customHeight="1" x14ac:dyDescent="0.2">
      <c r="A72" s="357"/>
      <c r="B72" s="367"/>
      <c r="C72" s="937" t="s">
        <v>66</v>
      </c>
      <c r="D72" s="933"/>
      <c r="E72" s="1014">
        <v>27</v>
      </c>
      <c r="F72" s="1014">
        <v>68</v>
      </c>
      <c r="G72" s="1014">
        <v>77</v>
      </c>
      <c r="H72" s="1014">
        <v>90</v>
      </c>
      <c r="I72" s="1014">
        <v>166</v>
      </c>
      <c r="J72" s="1014">
        <v>283</v>
      </c>
      <c r="K72" s="1014">
        <v>586</v>
      </c>
      <c r="L72" s="1014">
        <v>258</v>
      </c>
      <c r="M72" s="1014">
        <v>517</v>
      </c>
      <c r="N72" s="368"/>
      <c r="O72" s="357">
        <v>5622</v>
      </c>
    </row>
    <row r="73" spans="1:23" ht="9.75" customHeight="1" x14ac:dyDescent="0.2">
      <c r="A73" s="357"/>
      <c r="B73" s="367"/>
      <c r="C73" s="937" t="s">
        <v>76</v>
      </c>
      <c r="D73" s="933"/>
      <c r="E73" s="1014">
        <v>86</v>
      </c>
      <c r="F73" s="1014">
        <v>150</v>
      </c>
      <c r="G73" s="1014">
        <v>197</v>
      </c>
      <c r="H73" s="1014">
        <v>321</v>
      </c>
      <c r="I73" s="1014">
        <v>512</v>
      </c>
      <c r="J73" s="1014">
        <v>747</v>
      </c>
      <c r="K73" s="1014">
        <v>1213</v>
      </c>
      <c r="L73" s="1014">
        <v>537</v>
      </c>
      <c r="M73" s="1014">
        <v>973</v>
      </c>
      <c r="N73" s="368"/>
      <c r="O73" s="357">
        <v>12225</v>
      </c>
    </row>
    <row r="74" spans="1:23" ht="9.75" customHeight="1" x14ac:dyDescent="0.2">
      <c r="A74" s="357"/>
      <c r="B74" s="367"/>
      <c r="C74" s="937" t="s">
        <v>127</v>
      </c>
      <c r="D74" s="933"/>
      <c r="E74" s="1014">
        <v>87</v>
      </c>
      <c r="F74" s="1014">
        <v>268</v>
      </c>
      <c r="G74" s="1014">
        <v>190</v>
      </c>
      <c r="H74" s="1014">
        <v>287</v>
      </c>
      <c r="I74" s="1014">
        <v>316</v>
      </c>
      <c r="J74" s="1014">
        <v>336</v>
      </c>
      <c r="K74" s="1014">
        <v>658</v>
      </c>
      <c r="L74" s="1014">
        <v>258</v>
      </c>
      <c r="M74" s="1014">
        <v>292</v>
      </c>
      <c r="N74" s="368"/>
      <c r="O74" s="357">
        <v>8291</v>
      </c>
    </row>
    <row r="75" spans="1:23" ht="9.75" customHeight="1" x14ac:dyDescent="0.2">
      <c r="A75" s="357"/>
      <c r="B75" s="367"/>
      <c r="C75" s="937" t="s">
        <v>128</v>
      </c>
      <c r="D75" s="933"/>
      <c r="E75" s="1014">
        <v>79</v>
      </c>
      <c r="F75" s="1014">
        <v>125</v>
      </c>
      <c r="G75" s="1014">
        <v>165</v>
      </c>
      <c r="H75" s="1014">
        <v>109</v>
      </c>
      <c r="I75" s="1014">
        <v>243</v>
      </c>
      <c r="J75" s="1014">
        <v>188</v>
      </c>
      <c r="K75" s="1014">
        <v>369</v>
      </c>
      <c r="L75" s="1014">
        <v>185</v>
      </c>
      <c r="M75" s="1014">
        <v>230</v>
      </c>
      <c r="N75" s="368"/>
      <c r="O75" s="357">
        <v>12043</v>
      </c>
    </row>
    <row r="76" spans="1:23" s="395" customFormat="1" ht="8.25" customHeight="1" x14ac:dyDescent="0.2">
      <c r="A76" s="391"/>
      <c r="B76" s="392"/>
      <c r="C76" s="1895" t="s">
        <v>671</v>
      </c>
      <c r="D76" s="1895"/>
      <c r="E76" s="1895"/>
      <c r="F76" s="1895"/>
      <c r="G76" s="1895"/>
      <c r="H76" s="1895"/>
      <c r="I76" s="1895"/>
      <c r="J76" s="1895"/>
      <c r="K76" s="1895"/>
      <c r="L76" s="1895"/>
      <c r="M76" s="1895"/>
      <c r="N76" s="368"/>
      <c r="O76" s="391"/>
      <c r="P76" s="1578"/>
      <c r="Q76" s="1578"/>
      <c r="R76" s="1578"/>
      <c r="S76" s="1578"/>
      <c r="T76" s="1578"/>
      <c r="U76" s="1578"/>
      <c r="V76" s="1578"/>
      <c r="W76" s="1578"/>
    </row>
    <row r="77" spans="1:23" ht="8.25" customHeight="1" x14ac:dyDescent="0.2">
      <c r="A77" s="357"/>
      <c r="B77" s="367"/>
      <c r="C77" s="1888" t="s">
        <v>460</v>
      </c>
      <c r="D77" s="1888"/>
      <c r="E77" s="1888"/>
      <c r="F77" s="1888"/>
      <c r="G77" s="1888"/>
      <c r="H77" s="1888"/>
      <c r="I77" s="1888"/>
      <c r="J77" s="1888"/>
      <c r="K77" s="1888"/>
      <c r="L77" s="1888"/>
      <c r="M77" s="1888"/>
      <c r="N77" s="938"/>
      <c r="O77" s="357"/>
    </row>
    <row r="78" spans="1:23" ht="8.25" customHeight="1" x14ac:dyDescent="0.2">
      <c r="A78" s="357"/>
      <c r="B78" s="367"/>
      <c r="C78" s="939" t="s">
        <v>461</v>
      </c>
      <c r="D78" s="939"/>
      <c r="E78" s="939"/>
      <c r="F78" s="939"/>
      <c r="G78" s="939"/>
      <c r="H78" s="939"/>
      <c r="I78" s="939"/>
      <c r="J78" s="940"/>
      <c r="K78" s="1888"/>
      <c r="L78" s="1888"/>
      <c r="M78" s="1888"/>
      <c r="N78" s="1889"/>
      <c r="O78" s="357"/>
    </row>
    <row r="79" spans="1:23" ht="11.25" customHeight="1" x14ac:dyDescent="0.2">
      <c r="A79" s="357"/>
      <c r="B79" s="367"/>
      <c r="C79" s="941" t="s">
        <v>400</v>
      </c>
      <c r="D79" s="89"/>
      <c r="E79" s="89"/>
      <c r="F79" s="89"/>
      <c r="G79" s="1136" t="s">
        <v>131</v>
      </c>
      <c r="H79" s="89"/>
      <c r="I79" s="89"/>
      <c r="J79" s="89"/>
      <c r="K79" s="89"/>
      <c r="L79" s="89"/>
      <c r="M79" s="89"/>
      <c r="N79" s="368"/>
      <c r="O79" s="357"/>
    </row>
    <row r="80" spans="1:23" ht="13.5" customHeight="1" x14ac:dyDescent="0.2">
      <c r="A80" s="357"/>
      <c r="B80" s="367"/>
      <c r="C80" s="357"/>
      <c r="D80" s="357"/>
      <c r="E80" s="364"/>
      <c r="F80" s="364"/>
      <c r="G80" s="364"/>
      <c r="H80" s="364"/>
      <c r="I80" s="364"/>
      <c r="J80" s="364"/>
      <c r="K80" s="1890">
        <v>44256</v>
      </c>
      <c r="L80" s="1890"/>
      <c r="M80" s="1890"/>
      <c r="N80" s="400">
        <v>19</v>
      </c>
      <c r="O80" s="364"/>
    </row>
    <row r="81" ht="13.5" customHeight="1" x14ac:dyDescent="0.2"/>
  </sheetData>
  <mergeCells count="24">
    <mergeCell ref="C8:D8"/>
    <mergeCell ref="B1:D1"/>
    <mergeCell ref="B2:D2"/>
    <mergeCell ref="C4:M4"/>
    <mergeCell ref="C5:D6"/>
    <mergeCell ref="L6:M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ignoredErrors>
    <ignoredError sqref="H6:M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W74"/>
  <sheetViews>
    <sheetView workbookViewId="0"/>
  </sheetViews>
  <sheetFormatPr defaultColWidth="9.28515625" defaultRowHeight="12.75" x14ac:dyDescent="0.2"/>
  <cols>
    <col min="1" max="1" width="1" style="362" customWidth="1"/>
    <col min="2" max="2" width="2.5703125" style="362" customWidth="1"/>
    <col min="3" max="3" width="1.28515625" style="362" customWidth="1"/>
    <col min="4" max="4" width="24.425781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23" width="9.28515625" style="384"/>
    <col min="24" max="16384" width="9.28515625" style="362"/>
  </cols>
  <sheetData>
    <row r="1" spans="1:23" ht="13.5" customHeight="1" x14ac:dyDescent="0.2">
      <c r="A1" s="357"/>
      <c r="B1" s="361"/>
      <c r="C1" s="361"/>
      <c r="D1" s="361"/>
      <c r="E1" s="361"/>
      <c r="F1" s="358"/>
      <c r="G1" s="358"/>
      <c r="H1" s="358"/>
      <c r="I1" s="358"/>
      <c r="J1" s="358"/>
      <c r="K1" s="1771" t="s">
        <v>316</v>
      </c>
      <c r="L1" s="1771"/>
      <c r="M1" s="1771"/>
      <c r="N1" s="357"/>
    </row>
    <row r="2" spans="1:23" ht="6" customHeight="1" x14ac:dyDescent="0.2">
      <c r="A2" s="357"/>
      <c r="B2" s="1031"/>
      <c r="C2" s="1030"/>
      <c r="D2" s="1030"/>
      <c r="E2" s="1022"/>
      <c r="F2" s="1023"/>
      <c r="G2" s="1023"/>
      <c r="H2" s="1023"/>
      <c r="I2" s="1023"/>
      <c r="J2" s="1023"/>
      <c r="K2" s="1024"/>
      <c r="L2" s="1023"/>
      <c r="M2" s="1024"/>
      <c r="N2" s="407"/>
      <c r="O2" s="357"/>
    </row>
    <row r="3" spans="1:23" ht="11.25" customHeight="1" thickBot="1" x14ac:dyDescent="0.25">
      <c r="A3" s="357"/>
      <c r="B3" s="418"/>
      <c r="C3" s="367"/>
      <c r="D3" s="367"/>
      <c r="E3" s="364"/>
      <c r="F3" s="364"/>
      <c r="G3" s="364"/>
      <c r="H3" s="364"/>
      <c r="I3" s="364" t="s">
        <v>34</v>
      </c>
      <c r="J3" s="364"/>
      <c r="K3" s="671"/>
      <c r="L3" s="364"/>
      <c r="M3" s="950" t="s">
        <v>72</v>
      </c>
      <c r="N3" s="471"/>
      <c r="O3" s="357"/>
    </row>
    <row r="4" spans="1:23" ht="13.5" thickBot="1" x14ac:dyDescent="0.25">
      <c r="A4" s="357"/>
      <c r="B4" s="418"/>
      <c r="C4" s="1891" t="s">
        <v>470</v>
      </c>
      <c r="D4" s="1892"/>
      <c r="E4" s="1892"/>
      <c r="F4" s="1892"/>
      <c r="G4" s="1892"/>
      <c r="H4" s="1892"/>
      <c r="I4" s="1892"/>
      <c r="J4" s="1892"/>
      <c r="K4" s="1892"/>
      <c r="L4" s="1892"/>
      <c r="M4" s="1893"/>
      <c r="N4" s="471"/>
      <c r="O4" s="357"/>
    </row>
    <row r="5" spans="1:23" ht="7.5" customHeight="1" x14ac:dyDescent="0.2">
      <c r="A5" s="357"/>
      <c r="B5" s="418"/>
      <c r="C5" s="1072" t="s">
        <v>77</v>
      </c>
      <c r="D5" s="383"/>
      <c r="E5" s="398"/>
      <c r="F5" s="398"/>
      <c r="G5" s="398"/>
      <c r="H5" s="398"/>
      <c r="I5" s="398"/>
      <c r="J5" s="398"/>
      <c r="K5" s="398"/>
      <c r="L5" s="398"/>
      <c r="M5" s="398"/>
      <c r="N5" s="471"/>
      <c r="O5" s="357"/>
    </row>
    <row r="6" spans="1:23" ht="12" customHeight="1" x14ac:dyDescent="0.2">
      <c r="A6" s="357"/>
      <c r="B6" s="418"/>
      <c r="C6" s="88"/>
      <c r="D6" s="365"/>
      <c r="E6" s="1098" t="s">
        <v>34</v>
      </c>
      <c r="F6" s="1098" t="s">
        <v>34</v>
      </c>
      <c r="G6" s="1151" t="s">
        <v>34</v>
      </c>
      <c r="H6" s="1152" t="s">
        <v>656</v>
      </c>
      <c r="I6" s="1152" t="s">
        <v>34</v>
      </c>
      <c r="J6" s="1152" t="s">
        <v>34</v>
      </c>
      <c r="K6" s="1153" t="s">
        <v>34</v>
      </c>
      <c r="L6" s="1909" t="s">
        <v>657</v>
      </c>
      <c r="M6" s="1910"/>
      <c r="N6" s="471"/>
      <c r="O6" s="357"/>
      <c r="P6" s="1532"/>
      <c r="Q6" s="1498"/>
    </row>
    <row r="7" spans="1:23" s="371" customFormat="1" ht="12.75" customHeight="1" x14ac:dyDescent="0.2">
      <c r="A7" s="369"/>
      <c r="B7" s="516"/>
      <c r="C7" s="376"/>
      <c r="D7" s="376"/>
      <c r="E7" s="746" t="s">
        <v>98</v>
      </c>
      <c r="F7" s="746" t="s">
        <v>97</v>
      </c>
      <c r="G7" s="747" t="s">
        <v>96</v>
      </c>
      <c r="H7" s="747" t="s">
        <v>95</v>
      </c>
      <c r="I7" s="746" t="s">
        <v>94</v>
      </c>
      <c r="J7" s="747" t="s">
        <v>93</v>
      </c>
      <c r="K7" s="747" t="s">
        <v>491</v>
      </c>
      <c r="L7" s="747" t="s">
        <v>92</v>
      </c>
      <c r="M7" s="747" t="s">
        <v>492</v>
      </c>
      <c r="N7" s="471"/>
      <c r="O7" s="357"/>
      <c r="P7" s="662"/>
      <c r="Q7" s="1500"/>
      <c r="R7" s="662"/>
      <c r="S7" s="662"/>
      <c r="T7" s="662"/>
      <c r="U7" s="662"/>
      <c r="V7" s="662"/>
      <c r="W7" s="662"/>
    </row>
    <row r="8" spans="1:23" ht="12.75" customHeight="1" x14ac:dyDescent="0.2">
      <c r="A8" s="357"/>
      <c r="B8" s="418"/>
      <c r="C8" s="1900" t="s">
        <v>471</v>
      </c>
      <c r="D8" s="1900"/>
      <c r="E8" s="393">
        <v>109946</v>
      </c>
      <c r="F8" s="393">
        <v>110219</v>
      </c>
      <c r="G8" s="393">
        <v>110412</v>
      </c>
      <c r="H8" s="393">
        <v>110713</v>
      </c>
      <c r="I8" s="393">
        <v>111200</v>
      </c>
      <c r="J8" s="393">
        <v>111643</v>
      </c>
      <c r="K8" s="393">
        <v>111927</v>
      </c>
      <c r="L8" s="393">
        <v>112189</v>
      </c>
      <c r="M8" s="393">
        <v>112119</v>
      </c>
      <c r="N8" s="471"/>
      <c r="O8" s="357"/>
      <c r="Q8" s="1502"/>
    </row>
    <row r="9" spans="1:23" ht="12.75" customHeight="1" x14ac:dyDescent="0.2">
      <c r="A9" s="357"/>
      <c r="B9" s="418"/>
      <c r="C9" s="1894" t="s">
        <v>325</v>
      </c>
      <c r="D9" s="1894"/>
      <c r="E9" s="1010"/>
      <c r="F9" s="1010"/>
      <c r="G9" s="1010"/>
      <c r="H9" s="1010"/>
      <c r="I9" s="1010"/>
      <c r="J9" s="1010"/>
      <c r="K9" s="1010"/>
      <c r="L9" s="1010"/>
      <c r="M9" s="1010"/>
      <c r="N9" s="471"/>
      <c r="O9" s="357"/>
    </row>
    <row r="10" spans="1:23" ht="10.5" customHeight="1" x14ac:dyDescent="0.2">
      <c r="A10" s="357"/>
      <c r="B10" s="418"/>
      <c r="C10" s="937" t="s">
        <v>61</v>
      </c>
      <c r="D10" s="933"/>
      <c r="E10" s="1015">
        <v>8002</v>
      </c>
      <c r="F10" s="1015">
        <v>8046</v>
      </c>
      <c r="G10" s="1015">
        <v>8075</v>
      </c>
      <c r="H10" s="1015">
        <v>8124</v>
      </c>
      <c r="I10" s="1015">
        <v>8174</v>
      </c>
      <c r="J10" s="1015">
        <v>8204</v>
      </c>
      <c r="K10" s="1015">
        <v>8231</v>
      </c>
      <c r="L10" s="1015">
        <v>8254</v>
      </c>
      <c r="M10" s="1015">
        <v>8246</v>
      </c>
      <c r="N10" s="471"/>
      <c r="O10" s="357">
        <v>24716</v>
      </c>
      <c r="P10" s="1546"/>
    </row>
    <row r="11" spans="1:23" ht="10.5" customHeight="1" x14ac:dyDescent="0.2">
      <c r="A11" s="357"/>
      <c r="B11" s="418"/>
      <c r="C11" s="937" t="s">
        <v>54</v>
      </c>
      <c r="D11" s="933"/>
      <c r="E11" s="1015">
        <v>1550</v>
      </c>
      <c r="F11" s="1015">
        <v>1553</v>
      </c>
      <c r="G11" s="1015">
        <v>1556</v>
      </c>
      <c r="H11" s="1015">
        <v>1573</v>
      </c>
      <c r="I11" s="1015">
        <v>1592</v>
      </c>
      <c r="J11" s="1015">
        <v>1620</v>
      </c>
      <c r="K11" s="1015">
        <v>1630</v>
      </c>
      <c r="L11" s="1015">
        <v>1642</v>
      </c>
      <c r="M11" s="1015">
        <v>1652</v>
      </c>
      <c r="N11" s="471"/>
      <c r="O11" s="357">
        <v>5505</v>
      </c>
    </row>
    <row r="12" spans="1:23" ht="10.5" customHeight="1" x14ac:dyDescent="0.2">
      <c r="A12" s="357"/>
      <c r="B12" s="418"/>
      <c r="C12" s="937" t="s">
        <v>63</v>
      </c>
      <c r="D12" s="933"/>
      <c r="E12" s="1015">
        <v>9615</v>
      </c>
      <c r="F12" s="1015">
        <v>9667</v>
      </c>
      <c r="G12" s="1015">
        <v>9703</v>
      </c>
      <c r="H12" s="1015">
        <v>9730</v>
      </c>
      <c r="I12" s="1015">
        <v>9778</v>
      </c>
      <c r="J12" s="1015">
        <v>9813</v>
      </c>
      <c r="K12" s="1015">
        <v>9834</v>
      </c>
      <c r="L12" s="1015">
        <v>9875</v>
      </c>
      <c r="M12" s="1015">
        <v>9861</v>
      </c>
      <c r="N12" s="471"/>
      <c r="O12" s="357">
        <v>35834</v>
      </c>
    </row>
    <row r="13" spans="1:23" ht="10.5" customHeight="1" x14ac:dyDescent="0.2">
      <c r="A13" s="357"/>
      <c r="B13" s="418"/>
      <c r="C13" s="937" t="s">
        <v>65</v>
      </c>
      <c r="D13" s="933"/>
      <c r="E13" s="1015">
        <v>1769</v>
      </c>
      <c r="F13" s="1015">
        <v>1769</v>
      </c>
      <c r="G13" s="1015">
        <v>1764</v>
      </c>
      <c r="H13" s="1015">
        <v>1764</v>
      </c>
      <c r="I13" s="1015">
        <v>1774</v>
      </c>
      <c r="J13" s="1015">
        <v>1786</v>
      </c>
      <c r="K13" s="1015">
        <v>1806</v>
      </c>
      <c r="L13" s="1015">
        <v>1811</v>
      </c>
      <c r="M13" s="1015">
        <v>1810</v>
      </c>
      <c r="N13" s="471"/>
      <c r="O13" s="357">
        <v>3304</v>
      </c>
    </row>
    <row r="14" spans="1:23" ht="10.5" customHeight="1" x14ac:dyDescent="0.2">
      <c r="A14" s="357"/>
      <c r="B14" s="418"/>
      <c r="C14" s="937" t="s">
        <v>74</v>
      </c>
      <c r="D14" s="933"/>
      <c r="E14" s="1015">
        <v>2091</v>
      </c>
      <c r="F14" s="1015">
        <v>2093</v>
      </c>
      <c r="G14" s="1015">
        <v>2091</v>
      </c>
      <c r="H14" s="1015">
        <v>2095</v>
      </c>
      <c r="I14" s="1015">
        <v>2095</v>
      </c>
      <c r="J14" s="1015">
        <v>2098</v>
      </c>
      <c r="K14" s="1015">
        <v>2097</v>
      </c>
      <c r="L14" s="1015">
        <v>2097</v>
      </c>
      <c r="M14" s="1015">
        <v>2085</v>
      </c>
      <c r="N14" s="471"/>
      <c r="O14" s="357">
        <v>6334</v>
      </c>
    </row>
    <row r="15" spans="1:23" ht="10.5" customHeight="1" x14ac:dyDescent="0.2">
      <c r="A15" s="357"/>
      <c r="B15" s="418"/>
      <c r="C15" s="937" t="s">
        <v>60</v>
      </c>
      <c r="D15" s="933"/>
      <c r="E15" s="1015">
        <v>4100</v>
      </c>
      <c r="F15" s="1015">
        <v>4112</v>
      </c>
      <c r="G15" s="1015">
        <v>4125</v>
      </c>
      <c r="H15" s="1015">
        <v>4145</v>
      </c>
      <c r="I15" s="1015">
        <v>4164</v>
      </c>
      <c r="J15" s="1015">
        <v>4166</v>
      </c>
      <c r="K15" s="1015">
        <v>4176</v>
      </c>
      <c r="L15" s="1015">
        <v>4173</v>
      </c>
      <c r="M15" s="1015">
        <v>4158</v>
      </c>
      <c r="N15" s="471"/>
      <c r="O15" s="357">
        <v>14052</v>
      </c>
    </row>
    <row r="16" spans="1:23" ht="10.5" customHeight="1" x14ac:dyDescent="0.2">
      <c r="A16" s="357"/>
      <c r="B16" s="418"/>
      <c r="C16" s="937" t="s">
        <v>55</v>
      </c>
      <c r="D16" s="933"/>
      <c r="E16" s="1015">
        <v>1791</v>
      </c>
      <c r="F16" s="1015">
        <v>1799</v>
      </c>
      <c r="G16" s="1015">
        <v>1796</v>
      </c>
      <c r="H16" s="1015">
        <v>1797</v>
      </c>
      <c r="I16" s="1015">
        <v>1805</v>
      </c>
      <c r="J16" s="1015">
        <v>1809</v>
      </c>
      <c r="K16" s="1015">
        <v>1823</v>
      </c>
      <c r="L16" s="1015">
        <v>1822</v>
      </c>
      <c r="M16" s="1015">
        <v>1820</v>
      </c>
      <c r="N16" s="471"/>
      <c r="O16" s="357">
        <v>5973</v>
      </c>
    </row>
    <row r="17" spans="1:23" ht="10.5" customHeight="1" x14ac:dyDescent="0.2">
      <c r="A17" s="357"/>
      <c r="B17" s="418"/>
      <c r="C17" s="937" t="s">
        <v>73</v>
      </c>
      <c r="D17" s="933"/>
      <c r="E17" s="1015">
        <v>4082</v>
      </c>
      <c r="F17" s="1015">
        <v>4084</v>
      </c>
      <c r="G17" s="1015">
        <v>4100</v>
      </c>
      <c r="H17" s="1015">
        <v>4110</v>
      </c>
      <c r="I17" s="1015">
        <v>4138</v>
      </c>
      <c r="J17" s="1015">
        <v>4166</v>
      </c>
      <c r="K17" s="1015">
        <v>4199</v>
      </c>
      <c r="L17" s="1015">
        <v>4221</v>
      </c>
      <c r="M17" s="1015">
        <v>4241</v>
      </c>
      <c r="N17" s="471"/>
      <c r="O17" s="357">
        <v>26102</v>
      </c>
    </row>
    <row r="18" spans="1:23" ht="10.5" customHeight="1" x14ac:dyDescent="0.2">
      <c r="A18" s="357"/>
      <c r="B18" s="418"/>
      <c r="C18" s="937" t="s">
        <v>75</v>
      </c>
      <c r="D18" s="933"/>
      <c r="E18" s="1015">
        <v>2009</v>
      </c>
      <c r="F18" s="1015">
        <v>2007</v>
      </c>
      <c r="G18" s="1015">
        <v>2015</v>
      </c>
      <c r="H18" s="1015">
        <v>2017</v>
      </c>
      <c r="I18" s="1015">
        <v>2022</v>
      </c>
      <c r="J18" s="1015">
        <v>2025</v>
      </c>
      <c r="K18" s="1015">
        <v>2022</v>
      </c>
      <c r="L18" s="1015">
        <v>2016</v>
      </c>
      <c r="M18" s="1015">
        <v>2006</v>
      </c>
      <c r="N18" s="471"/>
      <c r="O18" s="357">
        <v>4393</v>
      </c>
    </row>
    <row r="19" spans="1:23" ht="10.5" customHeight="1" x14ac:dyDescent="0.2">
      <c r="A19" s="357"/>
      <c r="B19" s="418"/>
      <c r="C19" s="937" t="s">
        <v>59</v>
      </c>
      <c r="D19" s="933"/>
      <c r="E19" s="1015">
        <v>4388</v>
      </c>
      <c r="F19" s="1015">
        <v>4388</v>
      </c>
      <c r="G19" s="1015">
        <v>4387</v>
      </c>
      <c r="H19" s="1015">
        <v>4400</v>
      </c>
      <c r="I19" s="1015">
        <v>4411</v>
      </c>
      <c r="J19" s="1015">
        <v>4417</v>
      </c>
      <c r="K19" s="1015">
        <v>4417</v>
      </c>
      <c r="L19" s="1015">
        <v>4413</v>
      </c>
      <c r="M19" s="1015">
        <v>4406</v>
      </c>
      <c r="N19" s="471"/>
      <c r="O19" s="357">
        <v>16923</v>
      </c>
    </row>
    <row r="20" spans="1:23" ht="10.5" customHeight="1" x14ac:dyDescent="0.2">
      <c r="A20" s="357"/>
      <c r="B20" s="418"/>
      <c r="C20" s="937" t="s">
        <v>58</v>
      </c>
      <c r="D20" s="933"/>
      <c r="E20" s="1015">
        <v>20204</v>
      </c>
      <c r="F20" s="1015">
        <v>20282</v>
      </c>
      <c r="G20" s="1015">
        <v>20302</v>
      </c>
      <c r="H20" s="1015">
        <v>20346</v>
      </c>
      <c r="I20" s="1015">
        <v>20417</v>
      </c>
      <c r="J20" s="1015">
        <v>20490</v>
      </c>
      <c r="K20" s="1015">
        <v>20523</v>
      </c>
      <c r="L20" s="1015">
        <v>20545</v>
      </c>
      <c r="M20" s="1015">
        <v>20522</v>
      </c>
      <c r="N20" s="471"/>
      <c r="O20" s="357">
        <v>81201</v>
      </c>
    </row>
    <row r="21" spans="1:23" ht="10.5" customHeight="1" x14ac:dyDescent="0.2">
      <c r="A21" s="357"/>
      <c r="B21" s="418"/>
      <c r="C21" s="937" t="s">
        <v>56</v>
      </c>
      <c r="D21" s="933"/>
      <c r="E21" s="1015">
        <v>1425</v>
      </c>
      <c r="F21" s="1015">
        <v>1424</v>
      </c>
      <c r="G21" s="1015">
        <v>1425</v>
      </c>
      <c r="H21" s="1015">
        <v>1425</v>
      </c>
      <c r="I21" s="1015">
        <v>1425</v>
      </c>
      <c r="J21" s="1015">
        <v>1427</v>
      </c>
      <c r="K21" s="1015">
        <v>1421</v>
      </c>
      <c r="L21" s="1015">
        <v>1424</v>
      </c>
      <c r="M21" s="1015">
        <v>1424</v>
      </c>
      <c r="N21" s="471"/>
      <c r="O21" s="357">
        <v>4403</v>
      </c>
    </row>
    <row r="22" spans="1:23" ht="10.5" customHeight="1" x14ac:dyDescent="0.2">
      <c r="A22" s="357"/>
      <c r="B22" s="418"/>
      <c r="C22" s="937" t="s">
        <v>62</v>
      </c>
      <c r="D22" s="933"/>
      <c r="E22" s="1015">
        <v>18995</v>
      </c>
      <c r="F22" s="1015">
        <v>19025</v>
      </c>
      <c r="G22" s="1015">
        <v>19058</v>
      </c>
      <c r="H22" s="1015">
        <v>19125</v>
      </c>
      <c r="I22" s="1015">
        <v>19184</v>
      </c>
      <c r="J22" s="1015">
        <v>19284</v>
      </c>
      <c r="K22" s="1015">
        <v>19354</v>
      </c>
      <c r="L22" s="1015">
        <v>19425</v>
      </c>
      <c r="M22" s="1015">
        <v>19435</v>
      </c>
      <c r="N22" s="471"/>
      <c r="O22" s="357">
        <v>88638</v>
      </c>
    </row>
    <row r="23" spans="1:23" ht="10.5" customHeight="1" x14ac:dyDescent="0.2">
      <c r="A23" s="357"/>
      <c r="B23" s="418"/>
      <c r="C23" s="937" t="s">
        <v>78</v>
      </c>
      <c r="D23" s="933"/>
      <c r="E23" s="1015">
        <v>4976</v>
      </c>
      <c r="F23" s="1015">
        <v>4982</v>
      </c>
      <c r="G23" s="1015">
        <v>4993</v>
      </c>
      <c r="H23" s="1015">
        <v>4999</v>
      </c>
      <c r="I23" s="1015">
        <v>5015</v>
      </c>
      <c r="J23" s="1015">
        <v>5033</v>
      </c>
      <c r="K23" s="1015">
        <v>5038</v>
      </c>
      <c r="L23" s="1015">
        <v>5059</v>
      </c>
      <c r="M23" s="1015">
        <v>5061</v>
      </c>
      <c r="N23" s="471"/>
      <c r="O23" s="357">
        <v>18640</v>
      </c>
    </row>
    <row r="24" spans="1:23" ht="10.5" customHeight="1" x14ac:dyDescent="0.2">
      <c r="A24" s="357"/>
      <c r="B24" s="418"/>
      <c r="C24" s="937" t="s">
        <v>57</v>
      </c>
      <c r="D24" s="933"/>
      <c r="E24" s="1015">
        <v>8727</v>
      </c>
      <c r="F24" s="1015">
        <v>8733</v>
      </c>
      <c r="G24" s="1015">
        <v>8728</v>
      </c>
      <c r="H24" s="1015">
        <v>8734</v>
      </c>
      <c r="I24" s="1015">
        <v>8790</v>
      </c>
      <c r="J24" s="1015">
        <v>8821</v>
      </c>
      <c r="K24" s="1015">
        <v>8829</v>
      </c>
      <c r="L24" s="1015">
        <v>8849</v>
      </c>
      <c r="M24" s="1015">
        <v>8822</v>
      </c>
      <c r="N24" s="471"/>
      <c r="O24" s="357">
        <v>35533</v>
      </c>
    </row>
    <row r="25" spans="1:23" ht="10.5" customHeight="1" x14ac:dyDescent="0.2">
      <c r="A25" s="357"/>
      <c r="B25" s="418"/>
      <c r="C25" s="937" t="s">
        <v>64</v>
      </c>
      <c r="D25" s="933"/>
      <c r="E25" s="1015">
        <v>2856</v>
      </c>
      <c r="F25" s="1015">
        <v>2858</v>
      </c>
      <c r="G25" s="1015">
        <v>2863</v>
      </c>
      <c r="H25" s="1015">
        <v>2868</v>
      </c>
      <c r="I25" s="1015">
        <v>2875</v>
      </c>
      <c r="J25" s="1015">
        <v>2878</v>
      </c>
      <c r="K25" s="1015">
        <v>2871</v>
      </c>
      <c r="L25" s="1015">
        <v>2869</v>
      </c>
      <c r="M25" s="1015">
        <v>2862</v>
      </c>
      <c r="N25" s="471"/>
      <c r="O25" s="357">
        <v>6979</v>
      </c>
    </row>
    <row r="26" spans="1:23" ht="10.5" customHeight="1" x14ac:dyDescent="0.2">
      <c r="A26" s="357"/>
      <c r="B26" s="418"/>
      <c r="C26" s="937" t="s">
        <v>66</v>
      </c>
      <c r="D26" s="933"/>
      <c r="E26" s="1015">
        <v>2777</v>
      </c>
      <c r="F26" s="1015">
        <v>2777</v>
      </c>
      <c r="G26" s="1015">
        <v>2772</v>
      </c>
      <c r="H26" s="1015">
        <v>2773</v>
      </c>
      <c r="I26" s="1015">
        <v>2773</v>
      </c>
      <c r="J26" s="1015">
        <v>2784</v>
      </c>
      <c r="K26" s="1015">
        <v>2791</v>
      </c>
      <c r="L26" s="1015">
        <v>2800</v>
      </c>
      <c r="M26" s="1015">
        <v>2807</v>
      </c>
      <c r="N26" s="471"/>
      <c r="O26" s="357">
        <v>5622</v>
      </c>
    </row>
    <row r="27" spans="1:23" ht="10.5" customHeight="1" x14ac:dyDescent="0.2">
      <c r="A27" s="357"/>
      <c r="B27" s="418"/>
      <c r="C27" s="937" t="s">
        <v>76</v>
      </c>
      <c r="D27" s="933"/>
      <c r="E27" s="1015">
        <v>4101</v>
      </c>
      <c r="F27" s="1015">
        <v>4116</v>
      </c>
      <c r="G27" s="1015">
        <v>4125</v>
      </c>
      <c r="H27" s="1015">
        <v>4138</v>
      </c>
      <c r="I27" s="1015">
        <v>4151</v>
      </c>
      <c r="J27" s="1015">
        <v>4161</v>
      </c>
      <c r="K27" s="1015">
        <v>4179</v>
      </c>
      <c r="L27" s="1015">
        <v>4180</v>
      </c>
      <c r="M27" s="1015">
        <v>4178</v>
      </c>
      <c r="N27" s="471"/>
      <c r="O27" s="357">
        <v>12225</v>
      </c>
    </row>
    <row r="28" spans="1:23" ht="10.5" customHeight="1" x14ac:dyDescent="0.2">
      <c r="A28" s="357"/>
      <c r="B28" s="418"/>
      <c r="C28" s="937" t="s">
        <v>127</v>
      </c>
      <c r="D28" s="933"/>
      <c r="E28" s="1015">
        <v>3164</v>
      </c>
      <c r="F28" s="1015">
        <v>3169</v>
      </c>
      <c r="G28" s="1015">
        <v>3174</v>
      </c>
      <c r="H28" s="1015">
        <v>3176</v>
      </c>
      <c r="I28" s="1015">
        <v>3208</v>
      </c>
      <c r="J28" s="1015">
        <v>3230</v>
      </c>
      <c r="K28" s="1015">
        <v>3241</v>
      </c>
      <c r="L28" s="1015">
        <v>3248</v>
      </c>
      <c r="M28" s="1015">
        <v>3252</v>
      </c>
      <c r="N28" s="471"/>
      <c r="O28" s="357">
        <v>8291</v>
      </c>
    </row>
    <row r="29" spans="1:23" ht="10.5" customHeight="1" x14ac:dyDescent="0.2">
      <c r="A29" s="357"/>
      <c r="B29" s="418"/>
      <c r="C29" s="937" t="s">
        <v>128</v>
      </c>
      <c r="D29" s="933"/>
      <c r="E29" s="1015">
        <v>3324</v>
      </c>
      <c r="F29" s="1015">
        <v>3335</v>
      </c>
      <c r="G29" s="1015">
        <v>3360</v>
      </c>
      <c r="H29" s="1015">
        <v>3374</v>
      </c>
      <c r="I29" s="1015">
        <v>3409</v>
      </c>
      <c r="J29" s="1015">
        <v>3431</v>
      </c>
      <c r="K29" s="1015">
        <v>3445</v>
      </c>
      <c r="L29" s="1015">
        <v>3466</v>
      </c>
      <c r="M29" s="1015">
        <v>3471</v>
      </c>
      <c r="N29" s="471"/>
      <c r="O29" s="357">
        <v>12043</v>
      </c>
    </row>
    <row r="30" spans="1:23" ht="5.25" customHeight="1" thickBot="1" x14ac:dyDescent="0.25">
      <c r="A30" s="357"/>
      <c r="B30" s="418"/>
      <c r="C30" s="937"/>
      <c r="D30" s="933"/>
      <c r="E30" s="1015"/>
      <c r="F30" s="1015"/>
      <c r="G30" s="1015"/>
      <c r="H30" s="1015"/>
      <c r="I30" s="1015"/>
      <c r="J30" s="1015"/>
      <c r="K30" s="1015"/>
      <c r="L30" s="1015"/>
      <c r="M30" s="1015"/>
      <c r="N30" s="471"/>
      <c r="O30" s="357"/>
    </row>
    <row r="31" spans="1:23" ht="13.5" customHeight="1" thickBot="1" x14ac:dyDescent="0.25">
      <c r="A31" s="357"/>
      <c r="B31" s="418"/>
      <c r="C31" s="1876" t="s">
        <v>1</v>
      </c>
      <c r="D31" s="1877"/>
      <c r="E31" s="1877"/>
      <c r="F31" s="1877"/>
      <c r="G31" s="1877"/>
      <c r="H31" s="1877"/>
      <c r="I31" s="1877"/>
      <c r="J31" s="1877"/>
      <c r="K31" s="1877"/>
      <c r="L31" s="1877"/>
      <c r="M31" s="1878"/>
      <c r="N31" s="471"/>
      <c r="O31" s="357"/>
    </row>
    <row r="32" spans="1:23" s="388" customFormat="1" ht="8.25" customHeight="1" x14ac:dyDescent="0.2">
      <c r="A32" s="385"/>
      <c r="B32" s="1073"/>
      <c r="C32" s="515" t="s">
        <v>77</v>
      </c>
      <c r="D32" s="1074"/>
      <c r="E32" s="1075"/>
      <c r="F32" s="1075"/>
      <c r="G32" s="1075"/>
      <c r="H32" s="1075"/>
      <c r="I32" s="1075"/>
      <c r="J32" s="1075"/>
      <c r="K32" s="1075"/>
      <c r="L32" s="1075"/>
      <c r="M32" s="1075"/>
      <c r="N32" s="531"/>
      <c r="O32" s="385"/>
      <c r="P32" s="533"/>
      <c r="Q32" s="384"/>
      <c r="R32" s="384"/>
      <c r="S32" s="384"/>
      <c r="T32" s="384"/>
      <c r="U32" s="384"/>
      <c r="V32" s="384"/>
      <c r="W32" s="533"/>
    </row>
    <row r="33" spans="1:23" s="395" customFormat="1" ht="13.5" customHeight="1" x14ac:dyDescent="0.2">
      <c r="A33" s="391"/>
      <c r="B33" s="672"/>
      <c r="C33" s="1894" t="s">
        <v>312</v>
      </c>
      <c r="D33" s="1894"/>
      <c r="E33" s="393">
        <v>221701</v>
      </c>
      <c r="F33" s="393">
        <v>221765</v>
      </c>
      <c r="G33" s="393">
        <v>224568</v>
      </c>
      <c r="H33" s="393">
        <v>230303</v>
      </c>
      <c r="I33" s="393">
        <v>223167</v>
      </c>
      <c r="J33" s="393">
        <v>228215</v>
      </c>
      <c r="K33" s="393">
        <v>241324</v>
      </c>
      <c r="L33" s="393">
        <v>245281</v>
      </c>
      <c r="M33" s="393">
        <v>241683</v>
      </c>
      <c r="N33" s="692"/>
      <c r="O33" s="391"/>
      <c r="P33" s="1578"/>
      <c r="Q33" s="384"/>
      <c r="R33" s="384"/>
      <c r="S33" s="384"/>
      <c r="T33" s="384"/>
      <c r="U33" s="384"/>
      <c r="V33" s="384"/>
      <c r="W33" s="1578"/>
    </row>
    <row r="34" spans="1:23" s="395" customFormat="1" ht="12.75" customHeight="1" x14ac:dyDescent="0.2">
      <c r="A34" s="391"/>
      <c r="B34" s="672"/>
      <c r="C34" s="1019" t="s">
        <v>311</v>
      </c>
      <c r="D34" s="1019"/>
      <c r="E34" s="85"/>
      <c r="F34" s="85"/>
      <c r="G34" s="85"/>
      <c r="H34" s="85"/>
      <c r="I34" s="85"/>
      <c r="J34" s="85"/>
      <c r="K34" s="85"/>
      <c r="L34" s="85"/>
      <c r="M34" s="85"/>
      <c r="N34" s="692"/>
      <c r="O34" s="391"/>
      <c r="P34" s="1578"/>
      <c r="Q34" s="384"/>
      <c r="R34" s="384"/>
      <c r="S34" s="384"/>
      <c r="T34" s="384"/>
      <c r="U34" s="384"/>
      <c r="V34" s="384"/>
      <c r="W34" s="1578"/>
    </row>
    <row r="35" spans="1:23" s="371" customFormat="1" ht="12.75" customHeight="1" x14ac:dyDescent="0.2">
      <c r="A35" s="369"/>
      <c r="B35" s="1028"/>
      <c r="C35" s="1908" t="s">
        <v>138</v>
      </c>
      <c r="D35" s="1908"/>
      <c r="E35" s="935">
        <v>192713</v>
      </c>
      <c r="F35" s="935">
        <v>192095</v>
      </c>
      <c r="G35" s="935">
        <v>193313</v>
      </c>
      <c r="H35" s="935">
        <v>197398</v>
      </c>
      <c r="I35" s="935">
        <v>190058</v>
      </c>
      <c r="J35" s="935">
        <v>194012</v>
      </c>
      <c r="K35" s="935">
        <v>205303</v>
      </c>
      <c r="L35" s="935">
        <v>208719</v>
      </c>
      <c r="M35" s="935">
        <v>207622</v>
      </c>
      <c r="N35" s="576"/>
      <c r="O35" s="369"/>
      <c r="P35" s="662"/>
      <c r="Q35" s="384"/>
      <c r="R35" s="384"/>
      <c r="S35" s="384"/>
      <c r="T35" s="384"/>
      <c r="U35" s="384"/>
      <c r="V35" s="384"/>
      <c r="W35" s="662"/>
    </row>
    <row r="36" spans="1:23" s="371" customFormat="1" ht="23.25" customHeight="1" x14ac:dyDescent="0.2">
      <c r="A36" s="369"/>
      <c r="B36" s="1028"/>
      <c r="C36" s="1908" t="s">
        <v>139</v>
      </c>
      <c r="D36" s="1908"/>
      <c r="E36" s="935">
        <v>10985</v>
      </c>
      <c r="F36" s="935">
        <v>10894</v>
      </c>
      <c r="G36" s="935">
        <v>10881</v>
      </c>
      <c r="H36" s="935">
        <v>10700</v>
      </c>
      <c r="I36" s="935">
        <v>9782</v>
      </c>
      <c r="J36" s="935">
        <v>9717</v>
      </c>
      <c r="K36" s="935">
        <v>10285</v>
      </c>
      <c r="L36" s="935">
        <v>10189</v>
      </c>
      <c r="M36" s="935">
        <v>10288</v>
      </c>
      <c r="N36" s="576"/>
      <c r="O36" s="369"/>
      <c r="P36" s="662"/>
      <c r="Q36" s="662"/>
      <c r="R36" s="662"/>
      <c r="S36" s="662"/>
      <c r="T36" s="662"/>
      <c r="U36" s="662"/>
      <c r="V36" s="662"/>
      <c r="W36" s="662"/>
    </row>
    <row r="37" spans="1:23" s="371" customFormat="1" ht="21.75" customHeight="1" x14ac:dyDescent="0.2">
      <c r="A37" s="369"/>
      <c r="B37" s="1028"/>
      <c r="C37" s="1908" t="s">
        <v>141</v>
      </c>
      <c r="D37" s="1908"/>
      <c r="E37" s="935">
        <v>16586</v>
      </c>
      <c r="F37" s="935">
        <v>17683</v>
      </c>
      <c r="G37" s="935">
        <v>19606</v>
      </c>
      <c r="H37" s="935">
        <v>21597</v>
      </c>
      <c r="I37" s="935">
        <v>22695</v>
      </c>
      <c r="J37" s="935">
        <v>24044</v>
      </c>
      <c r="K37" s="935">
        <v>25865</v>
      </c>
      <c r="L37" s="935">
        <v>25462</v>
      </c>
      <c r="M37" s="935">
        <v>23168</v>
      </c>
      <c r="N37" s="576"/>
      <c r="O37" s="369"/>
      <c r="P37" s="662"/>
      <c r="Q37" s="662"/>
      <c r="R37" s="662"/>
      <c r="S37" s="662"/>
      <c r="T37" s="662"/>
      <c r="U37" s="662"/>
      <c r="V37" s="662"/>
      <c r="W37" s="662"/>
    </row>
    <row r="38" spans="1:23" s="371" customFormat="1" ht="20.25" customHeight="1" x14ac:dyDescent="0.2">
      <c r="A38" s="369"/>
      <c r="B38" s="1028"/>
      <c r="C38" s="1908" t="s">
        <v>142</v>
      </c>
      <c r="D38" s="1908"/>
      <c r="E38" s="935">
        <v>13</v>
      </c>
      <c r="F38" s="935">
        <v>10</v>
      </c>
      <c r="G38" s="935">
        <v>10</v>
      </c>
      <c r="H38" s="935">
        <v>10</v>
      </c>
      <c r="I38" s="935">
        <v>10</v>
      </c>
      <c r="J38" s="935">
        <v>10</v>
      </c>
      <c r="K38" s="935">
        <v>8</v>
      </c>
      <c r="L38" s="935">
        <v>6</v>
      </c>
      <c r="M38" s="935">
        <v>9</v>
      </c>
      <c r="N38" s="576"/>
      <c r="O38" s="369"/>
      <c r="P38" s="662"/>
      <c r="Q38" s="662"/>
      <c r="R38" s="662"/>
      <c r="S38" s="662"/>
      <c r="T38" s="662"/>
      <c r="U38" s="662"/>
      <c r="V38" s="662"/>
      <c r="W38" s="662"/>
    </row>
    <row r="39" spans="1:23" s="371" customFormat="1" ht="20.25" customHeight="1" x14ac:dyDescent="0.2">
      <c r="A39" s="369"/>
      <c r="B39" s="1028"/>
      <c r="C39" s="1908" t="s">
        <v>449</v>
      </c>
      <c r="D39" s="1908"/>
      <c r="E39" s="935">
        <v>1478</v>
      </c>
      <c r="F39" s="935">
        <v>1444</v>
      </c>
      <c r="G39" s="935">
        <v>1413</v>
      </c>
      <c r="H39" s="935">
        <v>1485</v>
      </c>
      <c r="I39" s="935">
        <v>1469</v>
      </c>
      <c r="J39" s="935">
        <v>1487</v>
      </c>
      <c r="K39" s="935">
        <v>1176</v>
      </c>
      <c r="L39" s="935">
        <v>905</v>
      </c>
      <c r="M39" s="935">
        <v>635</v>
      </c>
      <c r="N39" s="576"/>
      <c r="O39" s="369"/>
      <c r="P39" s="662"/>
      <c r="Q39" s="662"/>
      <c r="R39" s="662"/>
      <c r="S39" s="662"/>
      <c r="T39" s="662"/>
      <c r="U39" s="662"/>
      <c r="V39" s="662"/>
      <c r="W39" s="662"/>
    </row>
    <row r="40" spans="1:23" ht="12.75" customHeight="1" x14ac:dyDescent="0.2">
      <c r="A40" s="357"/>
      <c r="B40" s="418"/>
      <c r="C40" s="1894" t="s">
        <v>325</v>
      </c>
      <c r="D40" s="1894"/>
      <c r="E40" s="393"/>
      <c r="F40" s="393"/>
      <c r="G40" s="393"/>
      <c r="H40" s="393"/>
      <c r="I40" s="393"/>
      <c r="J40" s="393"/>
      <c r="K40" s="393"/>
      <c r="L40" s="393"/>
      <c r="M40" s="393"/>
      <c r="N40" s="471"/>
      <c r="O40" s="357"/>
    </row>
    <row r="41" spans="1:23" ht="10.5" customHeight="1" x14ac:dyDescent="0.2">
      <c r="A41" s="357"/>
      <c r="B41" s="418"/>
      <c r="C41" s="937" t="s">
        <v>61</v>
      </c>
      <c r="D41" s="933"/>
      <c r="E41" s="934">
        <v>14468</v>
      </c>
      <c r="F41" s="934">
        <v>14295</v>
      </c>
      <c r="G41" s="934">
        <v>14368</v>
      </c>
      <c r="H41" s="934">
        <v>15110</v>
      </c>
      <c r="I41" s="934">
        <v>13923</v>
      </c>
      <c r="J41" s="934">
        <v>13792</v>
      </c>
      <c r="K41" s="934">
        <v>14140</v>
      </c>
      <c r="L41" s="934">
        <v>14301</v>
      </c>
      <c r="M41" s="934">
        <v>13827</v>
      </c>
      <c r="N41" s="471"/>
      <c r="O41" s="357">
        <v>24716</v>
      </c>
      <c r="P41" s="1546"/>
    </row>
    <row r="42" spans="1:23" ht="10.5" customHeight="1" x14ac:dyDescent="0.2">
      <c r="A42" s="357"/>
      <c r="B42" s="418"/>
      <c r="C42" s="937" t="s">
        <v>54</v>
      </c>
      <c r="D42" s="933"/>
      <c r="E42" s="934">
        <v>2942</v>
      </c>
      <c r="F42" s="934">
        <v>2863</v>
      </c>
      <c r="G42" s="934">
        <v>2940</v>
      </c>
      <c r="H42" s="934">
        <v>2980</v>
      </c>
      <c r="I42" s="934">
        <v>3056</v>
      </c>
      <c r="J42" s="934">
        <v>3355</v>
      </c>
      <c r="K42" s="934">
        <v>3835</v>
      </c>
      <c r="L42" s="934">
        <v>4018</v>
      </c>
      <c r="M42" s="934">
        <v>3877</v>
      </c>
      <c r="N42" s="471"/>
      <c r="O42" s="357">
        <v>5505</v>
      </c>
    </row>
    <row r="43" spans="1:23" ht="10.5" customHeight="1" x14ac:dyDescent="0.2">
      <c r="A43" s="357"/>
      <c r="B43" s="418"/>
      <c r="C43" s="937" t="s">
        <v>63</v>
      </c>
      <c r="D43" s="933"/>
      <c r="E43" s="934">
        <v>19457</v>
      </c>
      <c r="F43" s="934">
        <v>19718</v>
      </c>
      <c r="G43" s="934">
        <v>19702</v>
      </c>
      <c r="H43" s="934">
        <v>20717</v>
      </c>
      <c r="I43" s="934">
        <v>19221</v>
      </c>
      <c r="J43" s="934">
        <v>18904</v>
      </c>
      <c r="K43" s="934">
        <v>19252</v>
      </c>
      <c r="L43" s="934">
        <v>19123</v>
      </c>
      <c r="M43" s="934">
        <v>19040</v>
      </c>
      <c r="N43" s="471"/>
      <c r="O43" s="357">
        <v>35834</v>
      </c>
    </row>
    <row r="44" spans="1:23" ht="10.5" customHeight="1" x14ac:dyDescent="0.2">
      <c r="A44" s="357"/>
      <c r="B44" s="418"/>
      <c r="C44" s="937" t="s">
        <v>65</v>
      </c>
      <c r="D44" s="933"/>
      <c r="E44" s="934">
        <v>1425</v>
      </c>
      <c r="F44" s="934">
        <v>1428</v>
      </c>
      <c r="G44" s="934">
        <v>1540</v>
      </c>
      <c r="H44" s="934">
        <v>1597</v>
      </c>
      <c r="I44" s="934">
        <v>1455</v>
      </c>
      <c r="J44" s="934">
        <v>1380</v>
      </c>
      <c r="K44" s="934">
        <v>1441</v>
      </c>
      <c r="L44" s="934">
        <v>1426</v>
      </c>
      <c r="M44" s="934">
        <v>1448</v>
      </c>
      <c r="N44" s="471"/>
      <c r="O44" s="357">
        <v>3304</v>
      </c>
    </row>
    <row r="45" spans="1:23" ht="10.5" customHeight="1" x14ac:dyDescent="0.2">
      <c r="A45" s="357"/>
      <c r="B45" s="418"/>
      <c r="C45" s="937" t="s">
        <v>74</v>
      </c>
      <c r="D45" s="933"/>
      <c r="E45" s="934">
        <v>2708</v>
      </c>
      <c r="F45" s="934">
        <v>2785</v>
      </c>
      <c r="G45" s="934">
        <v>2825</v>
      </c>
      <c r="H45" s="934">
        <v>2986</v>
      </c>
      <c r="I45" s="934">
        <v>2854</v>
      </c>
      <c r="J45" s="934">
        <v>2798</v>
      </c>
      <c r="K45" s="934">
        <v>2957</v>
      </c>
      <c r="L45" s="934">
        <v>2993</v>
      </c>
      <c r="M45" s="934">
        <v>2958</v>
      </c>
      <c r="N45" s="471"/>
      <c r="O45" s="357">
        <v>6334</v>
      </c>
    </row>
    <row r="46" spans="1:23" ht="10.5" customHeight="1" x14ac:dyDescent="0.2">
      <c r="A46" s="357"/>
      <c r="B46" s="418"/>
      <c r="C46" s="937" t="s">
        <v>60</v>
      </c>
      <c r="D46" s="933"/>
      <c r="E46" s="934">
        <v>6738</v>
      </c>
      <c r="F46" s="934">
        <v>6539</v>
      </c>
      <c r="G46" s="934">
        <v>6605</v>
      </c>
      <c r="H46" s="934">
        <v>6703</v>
      </c>
      <c r="I46" s="934">
        <v>6242</v>
      </c>
      <c r="J46" s="934">
        <v>6186</v>
      </c>
      <c r="K46" s="934">
        <v>6791</v>
      </c>
      <c r="L46" s="934">
        <v>7039</v>
      </c>
      <c r="M46" s="934">
        <v>6712</v>
      </c>
      <c r="N46" s="471"/>
      <c r="O46" s="357">
        <v>14052</v>
      </c>
    </row>
    <row r="47" spans="1:23" ht="10.5" customHeight="1" x14ac:dyDescent="0.2">
      <c r="A47" s="357"/>
      <c r="B47" s="418"/>
      <c r="C47" s="937" t="s">
        <v>55</v>
      </c>
      <c r="D47" s="933"/>
      <c r="E47" s="934">
        <v>2700</v>
      </c>
      <c r="F47" s="934">
        <v>2745</v>
      </c>
      <c r="G47" s="934">
        <v>2882</v>
      </c>
      <c r="H47" s="934">
        <v>2813</v>
      </c>
      <c r="I47" s="934">
        <v>2798</v>
      </c>
      <c r="J47" s="934">
        <v>2833</v>
      </c>
      <c r="K47" s="934">
        <v>2757</v>
      </c>
      <c r="L47" s="934">
        <v>2784</v>
      </c>
      <c r="M47" s="934">
        <v>2661</v>
      </c>
      <c r="N47" s="471"/>
      <c r="O47" s="357">
        <v>5973</v>
      </c>
    </row>
    <row r="48" spans="1:23" ht="10.5" customHeight="1" x14ac:dyDescent="0.2">
      <c r="A48" s="357"/>
      <c r="B48" s="418"/>
      <c r="C48" s="937" t="s">
        <v>73</v>
      </c>
      <c r="D48" s="933"/>
      <c r="E48" s="934">
        <v>18012</v>
      </c>
      <c r="F48" s="934">
        <v>16283</v>
      </c>
      <c r="G48" s="934">
        <v>14921</v>
      </c>
      <c r="H48" s="934">
        <v>14559</v>
      </c>
      <c r="I48" s="934">
        <v>15914</v>
      </c>
      <c r="J48" s="934">
        <v>18935</v>
      </c>
      <c r="K48" s="934">
        <v>22451</v>
      </c>
      <c r="L48" s="934">
        <v>23143</v>
      </c>
      <c r="M48" s="934">
        <v>23348</v>
      </c>
      <c r="N48" s="471"/>
      <c r="O48" s="357">
        <v>26102</v>
      </c>
    </row>
    <row r="49" spans="1:23" ht="10.5" customHeight="1" x14ac:dyDescent="0.2">
      <c r="A49" s="357"/>
      <c r="B49" s="418"/>
      <c r="C49" s="937" t="s">
        <v>75</v>
      </c>
      <c r="D49" s="933"/>
      <c r="E49" s="934">
        <v>1758</v>
      </c>
      <c r="F49" s="934">
        <v>1762</v>
      </c>
      <c r="G49" s="934">
        <v>1813</v>
      </c>
      <c r="H49" s="934">
        <v>1837</v>
      </c>
      <c r="I49" s="934">
        <v>1747</v>
      </c>
      <c r="J49" s="934">
        <v>1711</v>
      </c>
      <c r="K49" s="934">
        <v>1813</v>
      </c>
      <c r="L49" s="934">
        <v>1781</v>
      </c>
      <c r="M49" s="934">
        <v>1818</v>
      </c>
      <c r="N49" s="471"/>
      <c r="O49" s="357">
        <v>4393</v>
      </c>
    </row>
    <row r="50" spans="1:23" ht="10.5" customHeight="1" x14ac:dyDescent="0.2">
      <c r="A50" s="357"/>
      <c r="B50" s="418"/>
      <c r="C50" s="937" t="s">
        <v>59</v>
      </c>
      <c r="D50" s="933"/>
      <c r="E50" s="934">
        <v>8024</v>
      </c>
      <c r="F50" s="934">
        <v>7963</v>
      </c>
      <c r="G50" s="934">
        <v>8252</v>
      </c>
      <c r="H50" s="934">
        <v>8152</v>
      </c>
      <c r="I50" s="934">
        <v>7682</v>
      </c>
      <c r="J50" s="934">
        <v>7689</v>
      </c>
      <c r="K50" s="934">
        <v>8375</v>
      </c>
      <c r="L50" s="934">
        <v>8877</v>
      </c>
      <c r="M50" s="934">
        <v>8208</v>
      </c>
      <c r="N50" s="471"/>
      <c r="O50" s="357">
        <v>16923</v>
      </c>
    </row>
    <row r="51" spans="1:23" ht="10.5" customHeight="1" x14ac:dyDescent="0.2">
      <c r="A51" s="357"/>
      <c r="B51" s="418"/>
      <c r="C51" s="937" t="s">
        <v>58</v>
      </c>
      <c r="D51" s="933"/>
      <c r="E51" s="934">
        <v>44996</v>
      </c>
      <c r="F51" s="934">
        <v>46893</v>
      </c>
      <c r="G51" s="934">
        <v>48556</v>
      </c>
      <c r="H51" s="934">
        <v>50552</v>
      </c>
      <c r="I51" s="934">
        <v>50320</v>
      </c>
      <c r="J51" s="934">
        <v>51850</v>
      </c>
      <c r="K51" s="934">
        <v>54035</v>
      </c>
      <c r="L51" s="934">
        <v>54832</v>
      </c>
      <c r="M51" s="934">
        <v>55020</v>
      </c>
      <c r="N51" s="471"/>
      <c r="O51" s="357">
        <v>81201</v>
      </c>
    </row>
    <row r="52" spans="1:23" ht="10.5" customHeight="1" x14ac:dyDescent="0.2">
      <c r="A52" s="357"/>
      <c r="B52" s="418"/>
      <c r="C52" s="937" t="s">
        <v>56</v>
      </c>
      <c r="D52" s="933"/>
      <c r="E52" s="934">
        <v>2334</v>
      </c>
      <c r="F52" s="934">
        <v>2295</v>
      </c>
      <c r="G52" s="934">
        <v>2355</v>
      </c>
      <c r="H52" s="934">
        <v>2300</v>
      </c>
      <c r="I52" s="934">
        <v>2205</v>
      </c>
      <c r="J52" s="934">
        <v>2155</v>
      </c>
      <c r="K52" s="934">
        <v>2186</v>
      </c>
      <c r="L52" s="934">
        <v>2179</v>
      </c>
      <c r="M52" s="934">
        <v>2146</v>
      </c>
      <c r="N52" s="471"/>
      <c r="O52" s="357">
        <v>4403</v>
      </c>
    </row>
    <row r="53" spans="1:23" ht="10.5" customHeight="1" x14ac:dyDescent="0.2">
      <c r="A53" s="357"/>
      <c r="B53" s="418"/>
      <c r="C53" s="937" t="s">
        <v>62</v>
      </c>
      <c r="D53" s="933"/>
      <c r="E53" s="934">
        <v>45382</v>
      </c>
      <c r="F53" s="934">
        <v>45907</v>
      </c>
      <c r="G53" s="934">
        <v>46666</v>
      </c>
      <c r="H53" s="934">
        <v>48518</v>
      </c>
      <c r="I53" s="934">
        <v>45381</v>
      </c>
      <c r="J53" s="934">
        <v>45439</v>
      </c>
      <c r="K53" s="934">
        <v>47612</v>
      </c>
      <c r="L53" s="934">
        <v>48272</v>
      </c>
      <c r="M53" s="934">
        <v>47214</v>
      </c>
      <c r="N53" s="471"/>
      <c r="O53" s="357">
        <v>88638</v>
      </c>
    </row>
    <row r="54" spans="1:23" ht="10.5" customHeight="1" x14ac:dyDescent="0.2">
      <c r="A54" s="357"/>
      <c r="B54" s="418"/>
      <c r="C54" s="937" t="s">
        <v>78</v>
      </c>
      <c r="D54" s="933"/>
      <c r="E54" s="934">
        <v>7353</v>
      </c>
      <c r="F54" s="934">
        <v>7313</v>
      </c>
      <c r="G54" s="934">
        <v>7601</v>
      </c>
      <c r="H54" s="934">
        <v>7744</v>
      </c>
      <c r="I54" s="934">
        <v>7331</v>
      </c>
      <c r="J54" s="934">
        <v>7570</v>
      </c>
      <c r="K54" s="934">
        <v>7955</v>
      </c>
      <c r="L54" s="934">
        <v>8284</v>
      </c>
      <c r="M54" s="934">
        <v>7968</v>
      </c>
      <c r="N54" s="471"/>
      <c r="O54" s="357">
        <v>18640</v>
      </c>
    </row>
    <row r="55" spans="1:23" ht="10.5" customHeight="1" x14ac:dyDescent="0.2">
      <c r="A55" s="357"/>
      <c r="B55" s="418"/>
      <c r="C55" s="937" t="s">
        <v>57</v>
      </c>
      <c r="D55" s="933"/>
      <c r="E55" s="934">
        <v>19917</v>
      </c>
      <c r="F55" s="934">
        <v>20221</v>
      </c>
      <c r="G55" s="934">
        <v>20638</v>
      </c>
      <c r="H55" s="934">
        <v>20706</v>
      </c>
      <c r="I55" s="934">
        <v>20668</v>
      </c>
      <c r="J55" s="934">
        <v>20843</v>
      </c>
      <c r="K55" s="934">
        <v>21942</v>
      </c>
      <c r="L55" s="934">
        <v>22305</v>
      </c>
      <c r="M55" s="934">
        <v>21769</v>
      </c>
      <c r="N55" s="471"/>
      <c r="O55" s="357">
        <v>35533</v>
      </c>
    </row>
    <row r="56" spans="1:23" ht="10.5" customHeight="1" x14ac:dyDescent="0.2">
      <c r="A56" s="357"/>
      <c r="B56" s="418"/>
      <c r="C56" s="937" t="s">
        <v>64</v>
      </c>
      <c r="D56" s="933"/>
      <c r="E56" s="934">
        <v>4140</v>
      </c>
      <c r="F56" s="934">
        <v>3787</v>
      </c>
      <c r="G56" s="934">
        <v>3815</v>
      </c>
      <c r="H56" s="934">
        <v>3580</v>
      </c>
      <c r="I56" s="934">
        <v>3354</v>
      </c>
      <c r="J56" s="934">
        <v>3335</v>
      </c>
      <c r="K56" s="934">
        <v>3385</v>
      </c>
      <c r="L56" s="934">
        <v>3365</v>
      </c>
      <c r="M56" s="934">
        <v>3391</v>
      </c>
      <c r="N56" s="471"/>
      <c r="O56" s="357">
        <v>6979</v>
      </c>
    </row>
    <row r="57" spans="1:23" ht="10.5" customHeight="1" x14ac:dyDescent="0.2">
      <c r="A57" s="357"/>
      <c r="B57" s="418"/>
      <c r="C57" s="937" t="s">
        <v>66</v>
      </c>
      <c r="D57" s="933"/>
      <c r="E57" s="934">
        <v>2610</v>
      </c>
      <c r="F57" s="934">
        <v>2562</v>
      </c>
      <c r="G57" s="934">
        <v>2573</v>
      </c>
      <c r="H57" s="934">
        <v>2662</v>
      </c>
      <c r="I57" s="934">
        <v>2476</v>
      </c>
      <c r="J57" s="934">
        <v>2516</v>
      </c>
      <c r="K57" s="934">
        <v>2632</v>
      </c>
      <c r="L57" s="934">
        <v>2655</v>
      </c>
      <c r="M57" s="934">
        <v>2671</v>
      </c>
      <c r="N57" s="471"/>
      <c r="O57" s="357">
        <v>5622</v>
      </c>
    </row>
    <row r="58" spans="1:23" ht="10.5" customHeight="1" x14ac:dyDescent="0.2">
      <c r="A58" s="357"/>
      <c r="B58" s="418"/>
      <c r="C58" s="937" t="s">
        <v>76</v>
      </c>
      <c r="D58" s="933"/>
      <c r="E58" s="934">
        <v>6395</v>
      </c>
      <c r="F58" s="934">
        <v>6261</v>
      </c>
      <c r="G58" s="934">
        <v>6316</v>
      </c>
      <c r="H58" s="934">
        <v>6383</v>
      </c>
      <c r="I58" s="934">
        <v>5903</v>
      </c>
      <c r="J58" s="934">
        <v>5926</v>
      </c>
      <c r="K58" s="934">
        <v>6370</v>
      </c>
      <c r="L58" s="934">
        <v>6489</v>
      </c>
      <c r="M58" s="934">
        <v>6302</v>
      </c>
      <c r="N58" s="471"/>
      <c r="O58" s="357">
        <v>12225</v>
      </c>
    </row>
    <row r="59" spans="1:23" ht="10.5" customHeight="1" x14ac:dyDescent="0.2">
      <c r="A59" s="357"/>
      <c r="B59" s="418"/>
      <c r="C59" s="937" t="s">
        <v>127</v>
      </c>
      <c r="D59" s="933"/>
      <c r="E59" s="934">
        <v>5165</v>
      </c>
      <c r="F59" s="934">
        <v>4928</v>
      </c>
      <c r="G59" s="934">
        <v>4740</v>
      </c>
      <c r="H59" s="934">
        <v>4780</v>
      </c>
      <c r="I59" s="934">
        <v>4764</v>
      </c>
      <c r="J59" s="934">
        <v>4517</v>
      </c>
      <c r="K59" s="934">
        <v>4644</v>
      </c>
      <c r="L59" s="934">
        <v>4514</v>
      </c>
      <c r="M59" s="934">
        <v>4408</v>
      </c>
      <c r="N59" s="471"/>
      <c r="O59" s="357">
        <v>8291</v>
      </c>
    </row>
    <row r="60" spans="1:23" ht="10.5" customHeight="1" x14ac:dyDescent="0.2">
      <c r="A60" s="357"/>
      <c r="B60" s="418"/>
      <c r="C60" s="937" t="s">
        <v>128</v>
      </c>
      <c r="D60" s="933"/>
      <c r="E60" s="934">
        <v>5177</v>
      </c>
      <c r="F60" s="934">
        <v>5218</v>
      </c>
      <c r="G60" s="934">
        <v>5460</v>
      </c>
      <c r="H60" s="934">
        <v>5624</v>
      </c>
      <c r="I60" s="934">
        <v>5875</v>
      </c>
      <c r="J60" s="934">
        <v>6483</v>
      </c>
      <c r="K60" s="934">
        <v>6763</v>
      </c>
      <c r="L60" s="934">
        <v>6678</v>
      </c>
      <c r="M60" s="934">
        <v>6899</v>
      </c>
      <c r="N60" s="471"/>
      <c r="O60" s="357">
        <v>12043</v>
      </c>
    </row>
    <row r="61" spans="1:23" s="395" customFormat="1" ht="11.25" customHeight="1" x14ac:dyDescent="0.2">
      <c r="A61" s="391"/>
      <c r="B61" s="672"/>
      <c r="C61" s="1019" t="s">
        <v>143</v>
      </c>
      <c r="D61" s="1019"/>
      <c r="E61" s="393"/>
      <c r="F61" s="393"/>
      <c r="G61" s="393"/>
      <c r="H61" s="393"/>
      <c r="I61" s="393"/>
      <c r="J61" s="393"/>
      <c r="K61" s="393"/>
      <c r="L61" s="393"/>
      <c r="M61" s="393"/>
      <c r="N61" s="692"/>
      <c r="O61" s="391"/>
      <c r="P61" s="1578"/>
      <c r="Q61" s="1578"/>
      <c r="R61" s="1578"/>
      <c r="S61" s="1578"/>
      <c r="T61" s="1578"/>
      <c r="U61" s="1578"/>
      <c r="V61" s="1578"/>
      <c r="W61" s="1578"/>
    </row>
    <row r="62" spans="1:23" s="371" customFormat="1" x14ac:dyDescent="0.2">
      <c r="A62" s="369"/>
      <c r="B62" s="1028"/>
      <c r="C62" s="1908" t="s">
        <v>144</v>
      </c>
      <c r="D62" s="1908"/>
      <c r="E62" s="1071">
        <v>504.65336791768698</v>
      </c>
      <c r="F62" s="1071">
        <v>502.463412080159</v>
      </c>
      <c r="G62" s="1071">
        <v>501.33459001858398</v>
      </c>
      <c r="H62" s="1071">
        <v>494.85278058676101</v>
      </c>
      <c r="I62" s="1071">
        <v>500.816885429661</v>
      </c>
      <c r="J62" s="1071">
        <v>500.989711096115</v>
      </c>
      <c r="K62" s="1071">
        <v>502.472515684494</v>
      </c>
      <c r="L62" s="1071">
        <v>495.954644111741</v>
      </c>
      <c r="M62" s="1071">
        <v>509.41</v>
      </c>
      <c r="N62" s="576"/>
      <c r="O62" s="369">
        <v>491.25</v>
      </c>
      <c r="P62" s="662"/>
      <c r="Q62" s="662"/>
      <c r="R62" s="662"/>
      <c r="S62" s="662"/>
      <c r="T62" s="662"/>
      <c r="U62" s="662"/>
      <c r="V62" s="662"/>
      <c r="W62" s="662"/>
    </row>
    <row r="63" spans="1:23" s="371" customFormat="1" ht="17.25" customHeight="1" x14ac:dyDescent="0.2">
      <c r="A63" s="369"/>
      <c r="B63" s="1028"/>
      <c r="C63" s="1911" t="s">
        <v>672</v>
      </c>
      <c r="D63" s="1911"/>
      <c r="E63" s="1911"/>
      <c r="F63" s="1911"/>
      <c r="G63" s="1911"/>
      <c r="H63" s="1911"/>
      <c r="I63" s="1911"/>
      <c r="J63" s="1911"/>
      <c r="K63" s="1911"/>
      <c r="L63" s="1911"/>
      <c r="M63" s="1911"/>
      <c r="N63" s="576"/>
      <c r="O63" s="369"/>
      <c r="P63" s="662"/>
      <c r="Q63" s="662"/>
      <c r="R63" s="662"/>
      <c r="S63" s="662"/>
      <c r="T63" s="662"/>
      <c r="U63" s="662"/>
      <c r="V63" s="662"/>
      <c r="W63" s="662"/>
    </row>
    <row r="64" spans="1:23" ht="5.25" customHeight="1" thickBot="1" x14ac:dyDescent="0.25">
      <c r="A64" s="357"/>
      <c r="B64" s="418"/>
      <c r="C64" s="316"/>
      <c r="D64" s="316"/>
      <c r="E64" s="316"/>
      <c r="F64" s="316"/>
      <c r="G64" s="316"/>
      <c r="H64" s="316"/>
      <c r="I64" s="316"/>
      <c r="J64" s="316"/>
      <c r="K64" s="316"/>
      <c r="L64" s="316"/>
      <c r="M64" s="316"/>
      <c r="N64" s="471"/>
      <c r="O64" s="357"/>
    </row>
    <row r="65" spans="1:23" ht="13.5" thickBot="1" x14ac:dyDescent="0.25">
      <c r="A65" s="357"/>
      <c r="B65" s="418"/>
      <c r="C65" s="1891" t="s">
        <v>22</v>
      </c>
      <c r="D65" s="1892"/>
      <c r="E65" s="1892"/>
      <c r="F65" s="1892"/>
      <c r="G65" s="1892"/>
      <c r="H65" s="1892"/>
      <c r="I65" s="1892"/>
      <c r="J65" s="1892"/>
      <c r="K65" s="1892"/>
      <c r="L65" s="1892"/>
      <c r="M65" s="1893"/>
      <c r="N65" s="471"/>
      <c r="O65" s="357"/>
    </row>
    <row r="66" spans="1:23" ht="8.25" customHeight="1" x14ac:dyDescent="0.2">
      <c r="A66" s="357"/>
      <c r="B66" s="418"/>
      <c r="C66" s="1076" t="s">
        <v>77</v>
      </c>
      <c r="D66" s="383"/>
      <c r="E66" s="398"/>
      <c r="F66" s="398"/>
      <c r="G66" s="398"/>
      <c r="H66" s="398"/>
      <c r="I66" s="398"/>
      <c r="J66" s="398"/>
      <c r="K66" s="398"/>
      <c r="L66" s="398"/>
      <c r="M66" s="398"/>
      <c r="N66" s="471"/>
      <c r="O66" s="357"/>
    </row>
    <row r="67" spans="1:23" x14ac:dyDescent="0.2">
      <c r="A67" s="357"/>
      <c r="B67" s="418"/>
      <c r="C67" s="1900" t="s">
        <v>140</v>
      </c>
      <c r="D67" s="1900"/>
      <c r="E67" s="393">
        <v>149390</v>
      </c>
      <c r="F67" s="393">
        <v>165916</v>
      </c>
      <c r="G67" s="393">
        <v>167065</v>
      </c>
      <c r="H67" s="393">
        <v>175002</v>
      </c>
      <c r="I67" s="393">
        <v>170691</v>
      </c>
      <c r="J67" s="393">
        <v>219922</v>
      </c>
      <c r="K67" s="393">
        <v>290499</v>
      </c>
      <c r="L67" s="393">
        <v>184966</v>
      </c>
      <c r="M67" s="393">
        <v>304371</v>
      </c>
      <c r="N67" s="471"/>
      <c r="O67" s="357"/>
    </row>
    <row r="68" spans="1:23" ht="12" customHeight="1" x14ac:dyDescent="0.2">
      <c r="A68" s="357"/>
      <c r="B68" s="418"/>
      <c r="C68" s="937" t="s">
        <v>71</v>
      </c>
      <c r="D68" s="936"/>
      <c r="E68" s="934">
        <v>65184</v>
      </c>
      <c r="F68" s="934">
        <v>68593</v>
      </c>
      <c r="G68" s="934">
        <v>68832</v>
      </c>
      <c r="H68" s="934">
        <v>73027</v>
      </c>
      <c r="I68" s="934">
        <v>71261</v>
      </c>
      <c r="J68" s="934">
        <v>92680</v>
      </c>
      <c r="K68" s="934">
        <v>124622</v>
      </c>
      <c r="L68" s="934">
        <v>79261</v>
      </c>
      <c r="M68" s="934">
        <v>134573</v>
      </c>
      <c r="N68" s="471"/>
      <c r="O68" s="357"/>
    </row>
    <row r="69" spans="1:23" ht="12" customHeight="1" x14ac:dyDescent="0.2">
      <c r="A69" s="357"/>
      <c r="B69" s="418"/>
      <c r="C69" s="937" t="s">
        <v>70</v>
      </c>
      <c r="D69" s="936"/>
      <c r="E69" s="934">
        <v>84206</v>
      </c>
      <c r="F69" s="934">
        <v>97323</v>
      </c>
      <c r="G69" s="934">
        <v>98233</v>
      </c>
      <c r="H69" s="934">
        <v>101975</v>
      </c>
      <c r="I69" s="934">
        <v>99430</v>
      </c>
      <c r="J69" s="934">
        <v>127242</v>
      </c>
      <c r="K69" s="934">
        <v>165877</v>
      </c>
      <c r="L69" s="934">
        <v>105705</v>
      </c>
      <c r="M69" s="934">
        <v>169798</v>
      </c>
      <c r="N69" s="471"/>
      <c r="O69" s="357">
        <v>58328</v>
      </c>
    </row>
    <row r="70" spans="1:23" s="395" customFormat="1" ht="9" customHeight="1" x14ac:dyDescent="0.2">
      <c r="A70" s="391"/>
      <c r="B70" s="672"/>
      <c r="C70" s="1895" t="s">
        <v>671</v>
      </c>
      <c r="D70" s="1895"/>
      <c r="E70" s="1895"/>
      <c r="F70" s="1895"/>
      <c r="G70" s="1895"/>
      <c r="H70" s="1895"/>
      <c r="I70" s="1895"/>
      <c r="J70" s="1895"/>
      <c r="K70" s="1895"/>
      <c r="L70" s="1895"/>
      <c r="M70" s="1895"/>
      <c r="N70" s="471"/>
      <c r="O70" s="391"/>
      <c r="P70" s="1578"/>
      <c r="Q70" s="1578"/>
      <c r="R70" s="1578"/>
      <c r="S70" s="1578"/>
      <c r="T70" s="1578"/>
      <c r="U70" s="1578"/>
      <c r="V70" s="1578"/>
      <c r="W70" s="1578"/>
    </row>
    <row r="71" spans="1:23" ht="9" customHeight="1" x14ac:dyDescent="0.2">
      <c r="A71" s="357"/>
      <c r="B71" s="418"/>
      <c r="C71" s="1888" t="s">
        <v>460</v>
      </c>
      <c r="D71" s="1888"/>
      <c r="E71" s="1888"/>
      <c r="F71" s="1888"/>
      <c r="G71" s="1888"/>
      <c r="H71" s="1888"/>
      <c r="I71" s="1888"/>
      <c r="J71" s="1888"/>
      <c r="K71" s="1888"/>
      <c r="L71" s="1888"/>
      <c r="M71" s="1888"/>
      <c r="N71" s="1025"/>
      <c r="O71" s="357"/>
    </row>
    <row r="72" spans="1:23" ht="9" customHeight="1" x14ac:dyDescent="0.2">
      <c r="A72" s="357"/>
      <c r="B72" s="418"/>
      <c r="C72" s="939" t="s">
        <v>461</v>
      </c>
      <c r="D72" s="939"/>
      <c r="E72" s="939"/>
      <c r="F72" s="939"/>
      <c r="G72" s="939"/>
      <c r="H72" s="939"/>
      <c r="I72" s="939"/>
      <c r="J72" s="1026"/>
      <c r="K72" s="1888"/>
      <c r="L72" s="1888"/>
      <c r="M72" s="1888"/>
      <c r="N72" s="1888"/>
      <c r="O72" s="357"/>
    </row>
    <row r="73" spans="1:23" ht="10.5" customHeight="1" x14ac:dyDescent="0.2">
      <c r="A73" s="357"/>
      <c r="B73" s="418"/>
      <c r="C73" s="941" t="s">
        <v>400</v>
      </c>
      <c r="D73" s="89"/>
      <c r="E73" s="89"/>
      <c r="F73" s="89"/>
      <c r="G73" s="1136" t="s">
        <v>131</v>
      </c>
      <c r="H73" s="89"/>
      <c r="I73" s="89"/>
      <c r="J73" s="89"/>
      <c r="K73" s="89"/>
      <c r="L73" s="89"/>
      <c r="M73" s="89"/>
      <c r="N73" s="471"/>
      <c r="O73" s="357"/>
    </row>
    <row r="74" spans="1:23" x14ac:dyDescent="0.2">
      <c r="A74" s="357"/>
      <c r="B74" s="1029">
        <v>20</v>
      </c>
      <c r="C74" s="1907">
        <v>44256</v>
      </c>
      <c r="D74" s="1883"/>
      <c r="E74" s="1027"/>
      <c r="F74" s="1027"/>
      <c r="G74" s="364"/>
      <c r="H74" s="364"/>
      <c r="I74" s="364"/>
      <c r="J74" s="364"/>
      <c r="K74" s="1890"/>
      <c r="L74" s="1890"/>
      <c r="M74" s="1890"/>
      <c r="O74" s="364"/>
    </row>
  </sheetData>
  <mergeCells count="23">
    <mergeCell ref="L6:M6"/>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ignoredErrors>
    <ignoredError sqref="H6:M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B73"/>
  <sheetViews>
    <sheetView zoomScaleNormal="100" workbookViewId="0"/>
  </sheetViews>
  <sheetFormatPr defaultColWidth="9.28515625" defaultRowHeight="12.75" x14ac:dyDescent="0.2"/>
  <cols>
    <col min="1" max="1" width="0.7109375" style="362" customWidth="1"/>
    <col min="2" max="2" width="2.5703125" style="362" customWidth="1"/>
    <col min="3" max="3" width="0.7109375" style="362" customWidth="1"/>
    <col min="4" max="4" width="31.7109375" style="362" customWidth="1"/>
    <col min="5" max="7" width="5" style="614" customWidth="1"/>
    <col min="8" max="8" width="5" style="524" customWidth="1"/>
    <col min="9" max="11" width="4.7109375" style="524" customWidth="1"/>
    <col min="12" max="13" width="4.7109375" style="614" customWidth="1"/>
    <col min="14" max="15" width="4.7109375" style="524" customWidth="1"/>
    <col min="16" max="16" width="4.7109375" style="614" customWidth="1"/>
    <col min="17" max="17" width="5.28515625" style="614" customWidth="1"/>
    <col min="18" max="18" width="2.42578125" style="641" customWidth="1"/>
    <col min="19" max="19" width="0.7109375" style="362" customWidth="1"/>
    <col min="20" max="28" width="9.28515625" style="384"/>
    <col min="29" max="16384" width="9.28515625" style="362"/>
  </cols>
  <sheetData>
    <row r="1" spans="1:24" ht="13.5" customHeight="1" x14ac:dyDescent="0.2">
      <c r="A1" s="357"/>
      <c r="B1" s="829"/>
      <c r="C1" s="829"/>
      <c r="D1" s="1912" t="s">
        <v>305</v>
      </c>
      <c r="E1" s="1912"/>
      <c r="F1" s="1912"/>
      <c r="G1" s="1912"/>
      <c r="H1" s="1912"/>
      <c r="I1" s="1912"/>
      <c r="J1" s="1912"/>
      <c r="K1" s="1912"/>
      <c r="L1" s="544"/>
      <c r="M1" s="544"/>
      <c r="N1" s="544"/>
      <c r="O1" s="544"/>
      <c r="P1" s="544"/>
      <c r="Q1" s="544"/>
      <c r="R1" s="1048"/>
      <c r="S1" s="357"/>
    </row>
    <row r="2" spans="1:24" ht="6" customHeight="1" x14ac:dyDescent="0.2">
      <c r="A2" s="357"/>
      <c r="B2" s="1018"/>
      <c r="C2" s="830"/>
      <c r="D2" s="830"/>
      <c r="E2" s="579"/>
      <c r="F2" s="579"/>
      <c r="G2" s="579"/>
      <c r="H2" s="580"/>
      <c r="I2" s="580"/>
      <c r="J2" s="580"/>
      <c r="K2" s="580"/>
      <c r="L2" s="579"/>
      <c r="M2" s="579"/>
      <c r="N2" s="580"/>
      <c r="O2" s="580"/>
      <c r="P2" s="579"/>
      <c r="Q2" s="579" t="s">
        <v>306</v>
      </c>
      <c r="R2" s="1047"/>
      <c r="S2" s="367"/>
    </row>
    <row r="3" spans="1:24" ht="13.5" customHeight="1" thickBot="1" x14ac:dyDescent="0.25">
      <c r="A3" s="357"/>
      <c r="B3" s="367"/>
      <c r="C3" s="367"/>
      <c r="D3" s="367"/>
      <c r="E3" s="581"/>
      <c r="F3" s="581"/>
      <c r="G3" s="581"/>
      <c r="H3" s="530"/>
      <c r="I3" s="530"/>
      <c r="J3" s="530"/>
      <c r="K3" s="530"/>
      <c r="L3" s="581"/>
      <c r="M3" s="581"/>
      <c r="N3" s="530"/>
      <c r="O3" s="530"/>
      <c r="P3" s="1913" t="s">
        <v>72</v>
      </c>
      <c r="Q3" s="1913"/>
      <c r="R3" s="1036"/>
      <c r="S3" s="367"/>
    </row>
    <row r="4" spans="1:24" ht="13.5" customHeight="1" thickBot="1" x14ac:dyDescent="0.25">
      <c r="A4" s="357"/>
      <c r="B4" s="367"/>
      <c r="C4" s="564" t="s">
        <v>365</v>
      </c>
      <c r="D4" s="582"/>
      <c r="E4" s="583"/>
      <c r="F4" s="583"/>
      <c r="G4" s="583"/>
      <c r="H4" s="583"/>
      <c r="I4" s="583"/>
      <c r="J4" s="583"/>
      <c r="K4" s="583"/>
      <c r="L4" s="583"/>
      <c r="M4" s="583"/>
      <c r="N4" s="583"/>
      <c r="O4" s="583"/>
      <c r="P4" s="583"/>
      <c r="Q4" s="584"/>
      <c r="R4" s="1037"/>
      <c r="S4" s="86"/>
    </row>
    <row r="5" spans="1:24" s="384" customFormat="1" ht="4.5" customHeight="1" x14ac:dyDescent="0.2">
      <c r="A5" s="357"/>
      <c r="B5" s="367"/>
      <c r="C5" s="585"/>
      <c r="D5" s="585"/>
      <c r="E5" s="586"/>
      <c r="F5" s="586"/>
      <c r="G5" s="586"/>
      <c r="H5" s="586"/>
      <c r="I5" s="586"/>
      <c r="J5" s="586"/>
      <c r="K5" s="586"/>
      <c r="L5" s="586"/>
      <c r="M5" s="586"/>
      <c r="N5" s="586"/>
      <c r="O5" s="586"/>
      <c r="P5" s="586"/>
      <c r="Q5" s="586"/>
      <c r="R5" s="1037"/>
      <c r="S5" s="86"/>
    </row>
    <row r="6" spans="1:24" s="384" customFormat="1" ht="13.5" customHeight="1" x14ac:dyDescent="0.2">
      <c r="A6" s="357"/>
      <c r="B6" s="367"/>
      <c r="C6" s="585"/>
      <c r="D6" s="585"/>
      <c r="E6" s="1099" t="s">
        <v>34</v>
      </c>
      <c r="F6" s="1167"/>
      <c r="G6" s="1099" t="s">
        <v>34</v>
      </c>
      <c r="H6" s="1099" t="s">
        <v>34</v>
      </c>
      <c r="I6" s="1099" t="s">
        <v>34</v>
      </c>
      <c r="J6" s="1099" t="s">
        <v>656</v>
      </c>
      <c r="K6" s="1099" t="s">
        <v>34</v>
      </c>
      <c r="L6" s="1148" t="s">
        <v>34</v>
      </c>
      <c r="M6" s="1146" t="s">
        <v>34</v>
      </c>
      <c r="N6" s="1139" t="s">
        <v>34</v>
      </c>
      <c r="O6" s="1139" t="s">
        <v>34</v>
      </c>
      <c r="P6" s="1921" t="s">
        <v>657</v>
      </c>
      <c r="Q6" s="1922"/>
      <c r="R6" s="1037"/>
      <c r="S6" s="86"/>
      <c r="T6" s="1532"/>
      <c r="U6" s="1498"/>
    </row>
    <row r="7" spans="1:24" s="384" customFormat="1" ht="13.5" customHeight="1" x14ac:dyDescent="0.2">
      <c r="A7" s="357"/>
      <c r="B7" s="367"/>
      <c r="C7" s="585"/>
      <c r="D7" s="585"/>
      <c r="E7" s="685" t="s">
        <v>492</v>
      </c>
      <c r="F7" s="685" t="s">
        <v>101</v>
      </c>
      <c r="G7" s="685" t="s">
        <v>100</v>
      </c>
      <c r="H7" s="685" t="s">
        <v>99</v>
      </c>
      <c r="I7" s="685" t="s">
        <v>98</v>
      </c>
      <c r="J7" s="685" t="s">
        <v>97</v>
      </c>
      <c r="K7" s="685" t="s">
        <v>96</v>
      </c>
      <c r="L7" s="685" t="s">
        <v>95</v>
      </c>
      <c r="M7" s="685" t="s">
        <v>94</v>
      </c>
      <c r="N7" s="685" t="s">
        <v>93</v>
      </c>
      <c r="O7" s="685" t="s">
        <v>491</v>
      </c>
      <c r="P7" s="685" t="s">
        <v>92</v>
      </c>
      <c r="Q7" s="685" t="s">
        <v>492</v>
      </c>
      <c r="R7" s="1037"/>
      <c r="S7" s="375"/>
      <c r="U7" s="1500"/>
    </row>
    <row r="8" spans="1:24" s="384" customFormat="1" ht="3.75" customHeight="1" x14ac:dyDescent="0.2">
      <c r="A8" s="357"/>
      <c r="B8" s="367"/>
      <c r="C8" s="585"/>
      <c r="D8" s="585"/>
      <c r="E8" s="375"/>
      <c r="F8" s="375"/>
      <c r="G8" s="375"/>
      <c r="H8" s="375"/>
      <c r="I8" s="375"/>
      <c r="J8" s="375"/>
      <c r="K8" s="375"/>
      <c r="L8" s="375"/>
      <c r="M8" s="375"/>
      <c r="N8" s="375"/>
      <c r="O8" s="375"/>
      <c r="P8" s="375"/>
      <c r="Q8" s="375"/>
      <c r="R8" s="1037"/>
      <c r="S8" s="375"/>
    </row>
    <row r="9" spans="1:24" s="588" customFormat="1" ht="15.75" customHeight="1" x14ac:dyDescent="0.2">
      <c r="A9" s="587"/>
      <c r="B9" s="1032"/>
      <c r="C9" s="827" t="s">
        <v>292</v>
      </c>
      <c r="D9" s="827"/>
      <c r="E9" s="313">
        <v>2.2406016535740521</v>
      </c>
      <c r="F9" s="313">
        <v>1.8421471539032608</v>
      </c>
      <c r="G9" s="313">
        <v>-0.83221274725055472</v>
      </c>
      <c r="H9" s="313">
        <v>-3.447879958648298</v>
      </c>
      <c r="I9" s="313">
        <v>-4.6840922818464046</v>
      </c>
      <c r="J9" s="313">
        <v>-3.260495462846893</v>
      </c>
      <c r="K9" s="313">
        <v>-1.5664449454515887</v>
      </c>
      <c r="L9" s="313">
        <v>-0.71186139983617014</v>
      </c>
      <c r="M9" s="313">
        <v>-0.1357035427064765</v>
      </c>
      <c r="N9" s="313">
        <v>-0.2251827237252986</v>
      </c>
      <c r="O9" s="313">
        <v>-0.27658929496105661</v>
      </c>
      <c r="P9" s="313">
        <v>-0.65090090884340301</v>
      </c>
      <c r="Q9" s="313">
        <v>-1.0208409565898608</v>
      </c>
      <c r="R9" s="1038"/>
      <c r="S9" s="346"/>
      <c r="T9" s="1579"/>
      <c r="U9" s="1502"/>
      <c r="V9" s="384"/>
      <c r="W9" s="384"/>
      <c r="X9" s="384"/>
    </row>
    <row r="10" spans="1:24" s="588" customFormat="1" ht="15.75" customHeight="1" x14ac:dyDescent="0.2">
      <c r="A10" s="587"/>
      <c r="B10" s="1032"/>
      <c r="C10" s="827" t="s">
        <v>293</v>
      </c>
      <c r="D10" s="202"/>
      <c r="E10" s="589"/>
      <c r="F10" s="589"/>
      <c r="G10" s="589"/>
      <c r="H10" s="589"/>
      <c r="I10" s="589"/>
      <c r="J10" s="589"/>
      <c r="K10" s="589"/>
      <c r="L10" s="589"/>
      <c r="M10" s="589"/>
      <c r="N10" s="589"/>
      <c r="O10" s="589"/>
      <c r="P10" s="589"/>
      <c r="Q10" s="589"/>
      <c r="R10" s="1039"/>
      <c r="S10" s="346"/>
      <c r="T10" s="1579"/>
      <c r="U10" s="384"/>
      <c r="V10" s="384"/>
      <c r="W10" s="384"/>
      <c r="X10" s="384"/>
    </row>
    <row r="11" spans="1:24" s="384" customFormat="1" ht="11.25" customHeight="1" x14ac:dyDescent="0.2">
      <c r="A11" s="357"/>
      <c r="B11" s="367"/>
      <c r="C11" s="367"/>
      <c r="D11" s="94" t="s">
        <v>435</v>
      </c>
      <c r="E11" s="590">
        <v>-4.2431908518888894</v>
      </c>
      <c r="F11" s="590">
        <v>-6.1280965620222219</v>
      </c>
      <c r="G11" s="590">
        <v>-15.87162611842222</v>
      </c>
      <c r="H11" s="590">
        <v>-26.799589138222217</v>
      </c>
      <c r="I11" s="590">
        <v>-31.669051646766665</v>
      </c>
      <c r="J11" s="590">
        <v>-25.64399377491111</v>
      </c>
      <c r="K11" s="590">
        <v>-17.347900670600001</v>
      </c>
      <c r="L11" s="590">
        <v>-14.304605307733333</v>
      </c>
      <c r="M11" s="590">
        <v>-14.299062875211112</v>
      </c>
      <c r="N11" s="590">
        <v>-14.987728202077777</v>
      </c>
      <c r="O11" s="590">
        <v>-14.325794539466669</v>
      </c>
      <c r="P11" s="590">
        <v>-14.69763623611111</v>
      </c>
      <c r="Q11" s="590">
        <v>-14.105992782822222</v>
      </c>
      <c r="R11" s="1040"/>
      <c r="S11" s="86"/>
      <c r="T11" s="1579"/>
    </row>
    <row r="12" spans="1:24" s="384" customFormat="1" ht="12.75" customHeight="1" x14ac:dyDescent="0.2">
      <c r="A12" s="357"/>
      <c r="B12" s="367"/>
      <c r="C12" s="367"/>
      <c r="D12" s="94" t="s">
        <v>432</v>
      </c>
      <c r="E12" s="590">
        <v>-7.4879927940499984</v>
      </c>
      <c r="F12" s="590">
        <v>-6.4420973217333328</v>
      </c>
      <c r="G12" s="590">
        <v>-16.546535932416663</v>
      </c>
      <c r="H12" s="590">
        <v>-24.294407118216665</v>
      </c>
      <c r="I12" s="590">
        <v>-29.127145717833333</v>
      </c>
      <c r="J12" s="590">
        <v>-23.171850941966664</v>
      </c>
      <c r="K12" s="590">
        <v>-17.89688783455</v>
      </c>
      <c r="L12" s="590">
        <v>-14.422014980566667</v>
      </c>
      <c r="M12" s="590">
        <v>-11.999860770816667</v>
      </c>
      <c r="N12" s="590">
        <v>-13.137526887633333</v>
      </c>
      <c r="O12" s="590">
        <v>-14.058305132116667</v>
      </c>
      <c r="P12" s="590">
        <v>-14.827761955866668</v>
      </c>
      <c r="Q12" s="590">
        <v>-13.7652965276</v>
      </c>
      <c r="R12" s="1040"/>
      <c r="S12" s="86"/>
      <c r="T12" s="1579"/>
    </row>
    <row r="13" spans="1:24" s="384" customFormat="1" ht="12" customHeight="1" x14ac:dyDescent="0.2">
      <c r="A13" s="357"/>
      <c r="B13" s="367"/>
      <c r="C13" s="367"/>
      <c r="D13" s="94" t="s">
        <v>433</v>
      </c>
      <c r="E13" s="590">
        <v>1.5275028517333331</v>
      </c>
      <c r="F13" s="590">
        <v>0.18755395073333311</v>
      </c>
      <c r="G13" s="590">
        <v>-10.720695410711109</v>
      </c>
      <c r="H13" s="590">
        <v>-20.539297118555552</v>
      </c>
      <c r="I13" s="590">
        <v>-26.297666412299993</v>
      </c>
      <c r="J13" s="590">
        <v>-20.665670867744446</v>
      </c>
      <c r="K13" s="590">
        <v>-13.812795353933334</v>
      </c>
      <c r="L13" s="590">
        <v>-9.7172861709777774</v>
      </c>
      <c r="M13" s="590">
        <v>-6.7414063652777783</v>
      </c>
      <c r="N13" s="590">
        <v>-7.3029123341888891</v>
      </c>
      <c r="O13" s="590">
        <v>-7.6331662476444437</v>
      </c>
      <c r="P13" s="590">
        <v>-10.107241714822221</v>
      </c>
      <c r="Q13" s="590">
        <v>-12.203591159333333</v>
      </c>
      <c r="R13" s="1040"/>
      <c r="S13" s="86"/>
      <c r="T13" s="1579"/>
    </row>
    <row r="14" spans="1:24" s="384" customFormat="1" ht="12" customHeight="1" x14ac:dyDescent="0.2">
      <c r="A14" s="357"/>
      <c r="B14" s="367"/>
      <c r="C14" s="367"/>
      <c r="D14" s="94" t="s">
        <v>146</v>
      </c>
      <c r="E14" s="590">
        <v>6.5332245423333335</v>
      </c>
      <c r="F14" s="590">
        <v>2.6824181406666674</v>
      </c>
      <c r="G14" s="590">
        <v>-18.228177607444447</v>
      </c>
      <c r="H14" s="590">
        <v>-39.567770399888893</v>
      </c>
      <c r="I14" s="590">
        <v>-52.892912851333335</v>
      </c>
      <c r="J14" s="590">
        <v>-46.852027210888899</v>
      </c>
      <c r="K14" s="590">
        <v>-37.074580186555558</v>
      </c>
      <c r="L14" s="590">
        <v>-27.664087994333332</v>
      </c>
      <c r="M14" s="590">
        <v>-19.989454154555556</v>
      </c>
      <c r="N14" s="590">
        <v>-16.958514982555556</v>
      </c>
      <c r="O14" s="590">
        <v>-17.188832988333335</v>
      </c>
      <c r="P14" s="590">
        <v>-18.332334720444447</v>
      </c>
      <c r="Q14" s="590">
        <v>-21.333885679888891</v>
      </c>
      <c r="R14" s="1040"/>
      <c r="S14" s="86"/>
      <c r="T14" s="1579"/>
    </row>
    <row r="15" spans="1:24" s="384" customFormat="1" ht="10.5" customHeight="1" x14ac:dyDescent="0.2">
      <c r="A15" s="357"/>
      <c r="B15" s="367"/>
      <c r="C15" s="367"/>
      <c r="D15" s="168"/>
      <c r="E15" s="591"/>
      <c r="F15" s="591"/>
      <c r="G15" s="591"/>
      <c r="H15" s="591"/>
      <c r="I15" s="591"/>
      <c r="J15" s="591"/>
      <c r="K15" s="591"/>
      <c r="L15" s="591"/>
      <c r="M15" s="591"/>
      <c r="N15" s="591"/>
      <c r="O15" s="591"/>
      <c r="P15" s="591"/>
      <c r="Q15" s="591"/>
      <c r="R15" s="1040"/>
      <c r="S15" s="86"/>
      <c r="T15" s="1579"/>
      <c r="U15" s="1579"/>
      <c r="V15" s="588"/>
    </row>
    <row r="16" spans="1:24" s="384" customFormat="1" ht="10.5" customHeight="1" x14ac:dyDescent="0.2">
      <c r="A16" s="357"/>
      <c r="B16" s="367"/>
      <c r="C16" s="367"/>
      <c r="D16" s="168"/>
      <c r="E16" s="591"/>
      <c r="F16" s="591"/>
      <c r="G16" s="591"/>
      <c r="H16" s="591"/>
      <c r="I16" s="591"/>
      <c r="J16" s="591"/>
      <c r="K16" s="591"/>
      <c r="L16" s="591"/>
      <c r="M16" s="591"/>
      <c r="N16" s="591"/>
      <c r="O16" s="591"/>
      <c r="P16" s="591"/>
      <c r="Q16" s="591"/>
      <c r="R16" s="1040"/>
      <c r="S16" s="86"/>
      <c r="V16" s="826"/>
    </row>
    <row r="17" spans="1:22" s="384" customFormat="1" ht="10.5" customHeight="1" x14ac:dyDescent="0.2">
      <c r="A17" s="357"/>
      <c r="B17" s="367"/>
      <c r="C17" s="367"/>
      <c r="D17" s="168"/>
      <c r="E17" s="591"/>
      <c r="F17" s="591"/>
      <c r="G17" s="591"/>
      <c r="H17" s="591"/>
      <c r="I17" s="591"/>
      <c r="J17" s="591"/>
      <c r="K17" s="591"/>
      <c r="L17" s="591"/>
      <c r="M17" s="591"/>
      <c r="N17" s="591"/>
      <c r="O17" s="591"/>
      <c r="P17" s="591"/>
      <c r="Q17" s="591"/>
      <c r="R17" s="1040"/>
      <c r="S17" s="86"/>
      <c r="V17" s="826"/>
    </row>
    <row r="18" spans="1:22" s="384" customFormat="1" ht="10.5" customHeight="1" x14ac:dyDescent="0.2">
      <c r="A18" s="357"/>
      <c r="B18" s="367"/>
      <c r="C18" s="367"/>
      <c r="D18" s="168"/>
      <c r="E18" s="591"/>
      <c r="F18" s="591"/>
      <c r="G18" s="591"/>
      <c r="H18" s="591"/>
      <c r="I18" s="591"/>
      <c r="J18" s="591"/>
      <c r="K18" s="591"/>
      <c r="L18" s="591"/>
      <c r="M18" s="591"/>
      <c r="N18" s="591"/>
      <c r="O18" s="591"/>
      <c r="P18" s="591"/>
      <c r="Q18" s="591"/>
      <c r="R18" s="1040"/>
      <c r="S18" s="86"/>
      <c r="V18" s="826"/>
    </row>
    <row r="19" spans="1:22" s="384" customFormat="1" ht="10.5" customHeight="1" x14ac:dyDescent="0.2">
      <c r="A19" s="357"/>
      <c r="B19" s="367"/>
      <c r="C19" s="367"/>
      <c r="D19" s="168"/>
      <c r="E19" s="591"/>
      <c r="F19" s="591"/>
      <c r="G19" s="591"/>
      <c r="H19" s="591"/>
      <c r="I19" s="591"/>
      <c r="J19" s="591"/>
      <c r="K19" s="591"/>
      <c r="L19" s="591"/>
      <c r="M19" s="591"/>
      <c r="N19" s="591"/>
      <c r="O19" s="591"/>
      <c r="P19" s="591"/>
      <c r="Q19" s="591"/>
      <c r="R19" s="1040"/>
      <c r="S19" s="86"/>
      <c r="V19" s="826"/>
    </row>
    <row r="20" spans="1:22" s="384" customFormat="1" ht="10.5" customHeight="1" x14ac:dyDescent="0.2">
      <c r="A20" s="357"/>
      <c r="B20" s="367"/>
      <c r="C20" s="367"/>
      <c r="D20" s="168"/>
      <c r="E20" s="591"/>
      <c r="F20" s="591"/>
      <c r="G20" s="591"/>
      <c r="H20" s="591"/>
      <c r="I20" s="591"/>
      <c r="J20" s="591"/>
      <c r="K20" s="591"/>
      <c r="L20" s="591"/>
      <c r="M20" s="591"/>
      <c r="N20" s="591"/>
      <c r="O20" s="591"/>
      <c r="P20" s="591"/>
      <c r="Q20" s="591"/>
      <c r="R20" s="1040"/>
      <c r="S20" s="86"/>
      <c r="V20" s="826"/>
    </row>
    <row r="21" spans="1:22" s="384" customFormat="1" ht="10.5" customHeight="1" x14ac:dyDescent="0.2">
      <c r="A21" s="357"/>
      <c r="B21" s="367"/>
      <c r="C21" s="367"/>
      <c r="D21" s="168"/>
      <c r="E21" s="591"/>
      <c r="F21" s="591"/>
      <c r="G21" s="591"/>
      <c r="H21" s="591"/>
      <c r="I21" s="591"/>
      <c r="J21" s="591"/>
      <c r="K21" s="591"/>
      <c r="L21" s="591"/>
      <c r="M21" s="591"/>
      <c r="N21" s="591"/>
      <c r="O21" s="591"/>
      <c r="P21" s="591"/>
      <c r="Q21" s="591"/>
      <c r="R21" s="1040"/>
      <c r="S21" s="86"/>
      <c r="V21" s="826"/>
    </row>
    <row r="22" spans="1:22" s="384" customFormat="1" ht="10.5" customHeight="1" x14ac:dyDescent="0.2">
      <c r="A22" s="357"/>
      <c r="B22" s="367"/>
      <c r="C22" s="367"/>
      <c r="D22" s="168"/>
      <c r="E22" s="591"/>
      <c r="F22" s="591"/>
      <c r="G22" s="591"/>
      <c r="H22" s="591"/>
      <c r="I22" s="591"/>
      <c r="J22" s="591"/>
      <c r="K22" s="591"/>
      <c r="L22" s="591"/>
      <c r="M22" s="591"/>
      <c r="N22" s="591"/>
      <c r="O22" s="591"/>
      <c r="P22" s="591"/>
      <c r="Q22" s="591"/>
      <c r="R22" s="1040"/>
      <c r="S22" s="86"/>
      <c r="V22" s="826"/>
    </row>
    <row r="23" spans="1:22" s="384" customFormat="1" ht="10.5" customHeight="1" x14ac:dyDescent="0.2">
      <c r="A23" s="357"/>
      <c r="B23" s="367"/>
      <c r="C23" s="367"/>
      <c r="D23" s="168"/>
      <c r="E23" s="591"/>
      <c r="F23" s="591"/>
      <c r="G23" s="591"/>
      <c r="H23" s="591"/>
      <c r="I23" s="591"/>
      <c r="J23" s="591"/>
      <c r="K23" s="591"/>
      <c r="L23" s="591"/>
      <c r="M23" s="591"/>
      <c r="N23" s="591"/>
      <c r="O23" s="591"/>
      <c r="P23" s="591"/>
      <c r="Q23" s="591"/>
      <c r="R23" s="1040"/>
      <c r="S23" s="86"/>
      <c r="V23" s="826"/>
    </row>
    <row r="24" spans="1:22" s="384" customFormat="1" ht="10.5" customHeight="1" x14ac:dyDescent="0.2">
      <c r="A24" s="357"/>
      <c r="B24" s="367"/>
      <c r="C24" s="367"/>
      <c r="D24" s="168"/>
      <c r="E24" s="591"/>
      <c r="F24" s="591"/>
      <c r="G24" s="591"/>
      <c r="H24" s="591"/>
      <c r="I24" s="591"/>
      <c r="J24" s="591"/>
      <c r="K24" s="591"/>
      <c r="L24" s="591"/>
      <c r="M24" s="591"/>
      <c r="N24" s="591"/>
      <c r="O24" s="591"/>
      <c r="P24" s="591"/>
      <c r="Q24" s="591"/>
      <c r="R24" s="1040"/>
      <c r="S24" s="86"/>
      <c r="V24" s="826"/>
    </row>
    <row r="25" spans="1:22" s="384" customFormat="1" ht="10.5" customHeight="1" x14ac:dyDescent="0.2">
      <c r="A25" s="357"/>
      <c r="B25" s="367"/>
      <c r="C25" s="367"/>
      <c r="D25" s="168"/>
      <c r="E25" s="591"/>
      <c r="F25" s="591"/>
      <c r="G25" s="591"/>
      <c r="H25" s="591"/>
      <c r="I25" s="591"/>
      <c r="J25" s="591"/>
      <c r="K25" s="591"/>
      <c r="L25" s="591"/>
      <c r="M25" s="591"/>
      <c r="N25" s="591"/>
      <c r="O25" s="591"/>
      <c r="P25" s="591"/>
      <c r="Q25" s="591"/>
      <c r="R25" s="1040"/>
      <c r="S25" s="86"/>
      <c r="V25" s="826"/>
    </row>
    <row r="26" spans="1:22" s="384" customFormat="1" ht="10.5" customHeight="1" x14ac:dyDescent="0.2">
      <c r="A26" s="357"/>
      <c r="B26" s="367"/>
      <c r="C26" s="367"/>
      <c r="D26" s="168"/>
      <c r="E26" s="591"/>
      <c r="F26" s="591"/>
      <c r="G26" s="591"/>
      <c r="H26" s="591"/>
      <c r="I26" s="591"/>
      <c r="J26" s="591"/>
      <c r="K26" s="591"/>
      <c r="L26" s="591"/>
      <c r="M26" s="591"/>
      <c r="N26" s="591"/>
      <c r="O26" s="591"/>
      <c r="P26" s="591"/>
      <c r="Q26" s="591"/>
      <c r="R26" s="1040"/>
      <c r="S26" s="86"/>
      <c r="V26" s="826"/>
    </row>
    <row r="27" spans="1:22" s="384" customFormat="1" ht="10.5" customHeight="1" x14ac:dyDescent="0.2">
      <c r="A27" s="357"/>
      <c r="B27" s="367"/>
      <c r="C27" s="367"/>
      <c r="D27" s="168"/>
      <c r="E27" s="591"/>
      <c r="F27" s="591"/>
      <c r="G27" s="591"/>
      <c r="H27" s="591"/>
      <c r="I27" s="591"/>
      <c r="J27" s="591"/>
      <c r="K27" s="591"/>
      <c r="L27" s="591"/>
      <c r="M27" s="591"/>
      <c r="N27" s="591"/>
      <c r="O27" s="591"/>
      <c r="P27" s="591"/>
      <c r="Q27" s="591"/>
      <c r="R27" s="1040"/>
      <c r="S27" s="86"/>
      <c r="V27" s="826"/>
    </row>
    <row r="28" spans="1:22" s="384" customFormat="1" ht="6" customHeight="1" x14ac:dyDescent="0.2">
      <c r="A28" s="357"/>
      <c r="B28" s="367"/>
      <c r="C28" s="367"/>
      <c r="D28" s="168"/>
      <c r="E28" s="591"/>
      <c r="F28" s="591"/>
      <c r="G28" s="591"/>
      <c r="H28" s="591"/>
      <c r="I28" s="591"/>
      <c r="J28" s="591"/>
      <c r="K28" s="591"/>
      <c r="L28" s="591"/>
      <c r="M28" s="591"/>
      <c r="N28" s="591"/>
      <c r="O28" s="591"/>
      <c r="P28" s="591"/>
      <c r="Q28" s="591"/>
      <c r="R28" s="1040"/>
      <c r="S28" s="86"/>
    </row>
    <row r="29" spans="1:22" s="588" customFormat="1" ht="15.75" customHeight="1" x14ac:dyDescent="0.2">
      <c r="A29" s="587"/>
      <c r="B29" s="1032"/>
      <c r="C29" s="827" t="s">
        <v>291</v>
      </c>
      <c r="D29" s="202"/>
      <c r="E29" s="592"/>
      <c r="F29" s="593"/>
      <c r="G29" s="593"/>
      <c r="H29" s="593"/>
      <c r="I29" s="593"/>
      <c r="J29" s="593"/>
      <c r="K29" s="593"/>
      <c r="L29" s="593"/>
      <c r="M29" s="593"/>
      <c r="N29" s="593"/>
      <c r="O29" s="593"/>
      <c r="P29" s="593"/>
      <c r="Q29" s="593"/>
      <c r="R29" s="1041"/>
      <c r="S29" s="346"/>
      <c r="U29" s="1498"/>
      <c r="V29" s="1498"/>
    </row>
    <row r="30" spans="1:22" s="384" customFormat="1" ht="11.25" customHeight="1" x14ac:dyDescent="0.2">
      <c r="A30" s="357"/>
      <c r="B30" s="367"/>
      <c r="C30" s="829"/>
      <c r="D30" s="94" t="s">
        <v>147</v>
      </c>
      <c r="E30" s="590">
        <v>2.9334175946999999</v>
      </c>
      <c r="F30" s="590">
        <v>1.8639020001333335</v>
      </c>
      <c r="G30" s="590">
        <v>-10.329299604133334</v>
      </c>
      <c r="H30" s="590">
        <v>-14.734843283933335</v>
      </c>
      <c r="I30" s="590">
        <v>-16.761742237566668</v>
      </c>
      <c r="J30" s="590">
        <v>-6.7621914536000007</v>
      </c>
      <c r="K30" s="590">
        <v>-3.9902683888000001</v>
      </c>
      <c r="L30" s="590">
        <v>-1.9385716687000001</v>
      </c>
      <c r="M30" s="590">
        <v>-1.0938310129333333</v>
      </c>
      <c r="N30" s="590">
        <v>-1.6592963265666665</v>
      </c>
      <c r="O30" s="590">
        <v>-1.0180821331666667</v>
      </c>
      <c r="P30" s="590">
        <v>-1.4006217623666668</v>
      </c>
      <c r="Q30" s="590">
        <v>0.46229769466666665</v>
      </c>
      <c r="R30" s="1042"/>
      <c r="S30" s="86"/>
      <c r="U30" s="1498"/>
      <c r="V30" s="1498"/>
    </row>
    <row r="31" spans="1:22" s="384" customFormat="1" ht="12.75" customHeight="1" x14ac:dyDescent="0.2">
      <c r="A31" s="357"/>
      <c r="B31" s="367"/>
      <c r="C31" s="829"/>
      <c r="D31" s="94" t="s">
        <v>434</v>
      </c>
      <c r="E31" s="590">
        <v>2.1999886415666667</v>
      </c>
      <c r="F31" s="590">
        <v>4.2273537922999997</v>
      </c>
      <c r="G31" s="590">
        <v>-7.4481393186666667</v>
      </c>
      <c r="H31" s="590">
        <v>-13.757728351233332</v>
      </c>
      <c r="I31" s="590">
        <v>-18.009370087400001</v>
      </c>
      <c r="J31" s="590">
        <v>-9.2914284831000007</v>
      </c>
      <c r="K31" s="590">
        <v>-4.7253996598666665</v>
      </c>
      <c r="L31" s="590">
        <v>-1.5492415062666669</v>
      </c>
      <c r="M31" s="590">
        <v>0.35336447126666665</v>
      </c>
      <c r="N31" s="590">
        <v>-0.34495232036666668</v>
      </c>
      <c r="O31" s="590">
        <v>-1.7810426742333334</v>
      </c>
      <c r="P31" s="590">
        <v>-3.251724590766667</v>
      </c>
      <c r="Q31" s="590">
        <v>-2.4936306974333333</v>
      </c>
      <c r="R31" s="1042"/>
      <c r="S31" s="86"/>
    </row>
    <row r="32" spans="1:22" s="384" customFormat="1" ht="11.25" customHeight="1" x14ac:dyDescent="0.2">
      <c r="A32" s="357"/>
      <c r="B32" s="367"/>
      <c r="C32" s="829"/>
      <c r="D32" s="94" t="s">
        <v>145</v>
      </c>
      <c r="E32" s="590">
        <v>0.62797909750000003</v>
      </c>
      <c r="F32" s="590">
        <v>0.76016307240000003</v>
      </c>
      <c r="G32" s="590">
        <v>-3.7455981282666664</v>
      </c>
      <c r="H32" s="590">
        <v>-7.452242895166667</v>
      </c>
      <c r="I32" s="590">
        <v>-8.4944640362333335</v>
      </c>
      <c r="J32" s="590">
        <v>-5.3621482366333337</v>
      </c>
      <c r="K32" s="590">
        <v>-3.9006745728333332</v>
      </c>
      <c r="L32" s="590">
        <v>-4.2627810935000001</v>
      </c>
      <c r="M32" s="590">
        <v>-2.8762187773333334</v>
      </c>
      <c r="N32" s="590">
        <v>-3.6013873412000001</v>
      </c>
      <c r="O32" s="590">
        <v>-4.1125948448333327</v>
      </c>
      <c r="P32" s="590">
        <v>-5.8036758604333336</v>
      </c>
      <c r="Q32" s="590">
        <v>-5.5393065851333327</v>
      </c>
      <c r="R32" s="1042"/>
      <c r="S32" s="86"/>
    </row>
    <row r="33" spans="1:19" s="384" customFormat="1" ht="12" customHeight="1" x14ac:dyDescent="0.2">
      <c r="A33" s="357"/>
      <c r="B33" s="367"/>
      <c r="C33" s="829"/>
      <c r="D33" s="94" t="s">
        <v>148</v>
      </c>
      <c r="E33" s="590">
        <v>8.9332208346666668</v>
      </c>
      <c r="F33" s="590">
        <v>7.6630281680000003</v>
      </c>
      <c r="G33" s="590">
        <v>-6.840666493333333</v>
      </c>
      <c r="H33" s="590">
        <v>-15.438948552666666</v>
      </c>
      <c r="I33" s="590">
        <v>-21.293920895666666</v>
      </c>
      <c r="J33" s="590">
        <v>-13.803646886999999</v>
      </c>
      <c r="K33" s="590">
        <v>-8.0286256146666659</v>
      </c>
      <c r="L33" s="590">
        <v>-5.209924811333333</v>
      </c>
      <c r="M33" s="590">
        <v>-3.0525234230000002</v>
      </c>
      <c r="N33" s="590">
        <v>-6.3933498293333342</v>
      </c>
      <c r="O33" s="590">
        <v>-8.4583286229999999</v>
      </c>
      <c r="P33" s="590">
        <v>-10.221458358666666</v>
      </c>
      <c r="Q33" s="590">
        <v>-12.183045498666667</v>
      </c>
      <c r="R33" s="1042"/>
      <c r="S33" s="86"/>
    </row>
    <row r="34" spans="1:19" s="588" customFormat="1" ht="21" customHeight="1" x14ac:dyDescent="0.2">
      <c r="A34" s="587"/>
      <c r="B34" s="1032"/>
      <c r="C34" s="1914" t="s">
        <v>290</v>
      </c>
      <c r="D34" s="1914"/>
      <c r="E34" s="594">
        <v>2.9007064674561458</v>
      </c>
      <c r="F34" s="594">
        <v>6.7976453476495449</v>
      </c>
      <c r="G34" s="594">
        <v>33.101519567389438</v>
      </c>
      <c r="H34" s="594">
        <v>55.896428592279705</v>
      </c>
      <c r="I34" s="594">
        <v>73.157425847305618</v>
      </c>
      <c r="J34" s="594">
        <v>69.231873427247763</v>
      </c>
      <c r="K34" s="594">
        <v>65.393424698289209</v>
      </c>
      <c r="L34" s="594">
        <v>66.071841179799677</v>
      </c>
      <c r="M34" s="594">
        <v>64.369316778363469</v>
      </c>
      <c r="N34" s="594">
        <v>67.158896862376096</v>
      </c>
      <c r="O34" s="594">
        <v>64.839073921439052</v>
      </c>
      <c r="P34" s="594">
        <v>63.113632882132528</v>
      </c>
      <c r="Q34" s="594">
        <v>60.860691009684672</v>
      </c>
      <c r="R34" s="1041"/>
      <c r="S34" s="346"/>
    </row>
    <row r="35" spans="1:19" s="598" customFormat="1" ht="16.5" customHeight="1" x14ac:dyDescent="0.2">
      <c r="A35" s="595"/>
      <c r="B35" s="1033"/>
      <c r="C35" s="312" t="s">
        <v>320</v>
      </c>
      <c r="D35" s="596"/>
      <c r="E35" s="597">
        <v>-8.0814700693591295</v>
      </c>
      <c r="F35" s="597">
        <v>-9.8976478831038346</v>
      </c>
      <c r="G35" s="597">
        <v>-20.95740606141867</v>
      </c>
      <c r="H35" s="597">
        <v>-29.137851666367606</v>
      </c>
      <c r="I35" s="597">
        <v>-33.133647064988061</v>
      </c>
      <c r="J35" s="597">
        <v>-28.305115941360498</v>
      </c>
      <c r="K35" s="597">
        <v>-26.018896498984123</v>
      </c>
      <c r="L35" s="597">
        <v>-26.317329190737922</v>
      </c>
      <c r="M35" s="597">
        <v>-25.48245665894267</v>
      </c>
      <c r="N35" s="597">
        <v>-26.942785377203634</v>
      </c>
      <c r="O35" s="597">
        <v>-26.192123738139458</v>
      </c>
      <c r="P35" s="597">
        <v>-25.710927287430479</v>
      </c>
      <c r="Q35" s="597">
        <v>-24.415752709675406</v>
      </c>
      <c r="R35" s="1043"/>
      <c r="S35" s="347"/>
    </row>
    <row r="36" spans="1:19" s="384" customFormat="1" ht="10.5" customHeight="1" x14ac:dyDescent="0.2">
      <c r="A36" s="357"/>
      <c r="B36" s="367"/>
      <c r="C36" s="599"/>
      <c r="D36" s="168"/>
      <c r="E36" s="600"/>
      <c r="F36" s="600"/>
      <c r="G36" s="600"/>
      <c r="H36" s="600"/>
      <c r="I36" s="600"/>
      <c r="J36" s="600"/>
      <c r="K36" s="600"/>
      <c r="L36" s="600"/>
      <c r="M36" s="600"/>
      <c r="N36" s="600"/>
      <c r="O36" s="600"/>
      <c r="P36" s="600"/>
      <c r="Q36" s="600"/>
      <c r="R36" s="1042"/>
      <c r="S36" s="86"/>
    </row>
    <row r="37" spans="1:19" s="384" customFormat="1" ht="10.5" customHeight="1" x14ac:dyDescent="0.2">
      <c r="A37" s="357"/>
      <c r="B37" s="367"/>
      <c r="C37" s="599"/>
      <c r="D37" s="168"/>
      <c r="E37" s="600"/>
      <c r="F37" s="600"/>
      <c r="G37" s="600"/>
      <c r="H37" s="600"/>
      <c r="I37" s="600"/>
      <c r="J37" s="600"/>
      <c r="K37" s="600"/>
      <c r="L37" s="600"/>
      <c r="M37" s="600"/>
      <c r="N37" s="600"/>
      <c r="O37" s="600"/>
      <c r="P37" s="600"/>
      <c r="Q37" s="600"/>
      <c r="R37" s="1042"/>
      <c r="S37" s="86"/>
    </row>
    <row r="38" spans="1:19" s="384" customFormat="1" ht="10.5" customHeight="1" x14ac:dyDescent="0.2">
      <c r="A38" s="357"/>
      <c r="B38" s="367"/>
      <c r="C38" s="599"/>
      <c r="D38" s="168"/>
      <c r="E38" s="600"/>
      <c r="F38" s="600"/>
      <c r="G38" s="600"/>
      <c r="H38" s="600"/>
      <c r="I38" s="600"/>
      <c r="J38" s="600"/>
      <c r="K38" s="600"/>
      <c r="L38" s="600"/>
      <c r="M38" s="600"/>
      <c r="N38" s="600"/>
      <c r="O38" s="600"/>
      <c r="P38" s="600"/>
      <c r="Q38" s="600"/>
      <c r="R38" s="1042"/>
      <c r="S38" s="86"/>
    </row>
    <row r="39" spans="1:19" s="384" customFormat="1" ht="10.5" customHeight="1" x14ac:dyDescent="0.2">
      <c r="A39" s="357"/>
      <c r="B39" s="367"/>
      <c r="C39" s="599"/>
      <c r="D39" s="168"/>
      <c r="E39" s="600"/>
      <c r="F39" s="600"/>
      <c r="G39" s="600"/>
      <c r="H39" s="600"/>
      <c r="I39" s="600"/>
      <c r="J39" s="600"/>
      <c r="K39" s="600"/>
      <c r="L39" s="600"/>
      <c r="M39" s="600"/>
      <c r="N39" s="600"/>
      <c r="O39" s="600"/>
      <c r="P39" s="600"/>
      <c r="Q39" s="600"/>
      <c r="R39" s="1042"/>
      <c r="S39" s="86"/>
    </row>
    <row r="40" spans="1:19" s="384" customFormat="1" ht="10.5" customHeight="1" x14ac:dyDescent="0.2">
      <c r="A40" s="357"/>
      <c r="B40" s="367"/>
      <c r="C40" s="599"/>
      <c r="D40" s="168"/>
      <c r="E40" s="600"/>
      <c r="F40" s="600"/>
      <c r="G40" s="600"/>
      <c r="H40" s="600"/>
      <c r="I40" s="600"/>
      <c r="J40" s="600"/>
      <c r="K40" s="600"/>
      <c r="L40" s="600"/>
      <c r="M40" s="600"/>
      <c r="N40" s="600"/>
      <c r="O40" s="600"/>
      <c r="P40" s="600"/>
      <c r="Q40" s="600"/>
      <c r="R40" s="1042"/>
      <c r="S40" s="86"/>
    </row>
    <row r="41" spans="1:19" s="384" customFormat="1" ht="10.5" customHeight="1" x14ac:dyDescent="0.2">
      <c r="A41" s="357"/>
      <c r="B41" s="367"/>
      <c r="C41" s="599"/>
      <c r="D41" s="168"/>
      <c r="E41" s="600"/>
      <c r="F41" s="600"/>
      <c r="G41" s="600"/>
      <c r="H41" s="600"/>
      <c r="I41" s="600"/>
      <c r="J41" s="600"/>
      <c r="K41" s="600"/>
      <c r="L41" s="600"/>
      <c r="M41" s="600"/>
      <c r="N41" s="600"/>
      <c r="O41" s="600"/>
      <c r="P41" s="600"/>
      <c r="Q41" s="600"/>
      <c r="R41" s="1042"/>
      <c r="S41" s="86"/>
    </row>
    <row r="42" spans="1:19" s="384" customFormat="1" ht="10.5" customHeight="1" x14ac:dyDescent="0.2">
      <c r="A42" s="357"/>
      <c r="B42" s="367"/>
      <c r="C42" s="599"/>
      <c r="D42" s="168"/>
      <c r="E42" s="600"/>
      <c r="F42" s="600"/>
      <c r="G42" s="600"/>
      <c r="H42" s="600"/>
      <c r="I42" s="600"/>
      <c r="J42" s="600"/>
      <c r="K42" s="600"/>
      <c r="L42" s="600"/>
      <c r="M42" s="600"/>
      <c r="N42" s="600"/>
      <c r="O42" s="600"/>
      <c r="P42" s="600"/>
      <c r="Q42" s="600"/>
      <c r="R42" s="1042"/>
      <c r="S42" s="86"/>
    </row>
    <row r="43" spans="1:19" s="384" customFormat="1" ht="10.5" customHeight="1" x14ac:dyDescent="0.2">
      <c r="A43" s="357"/>
      <c r="B43" s="367"/>
      <c r="C43" s="599"/>
      <c r="D43" s="168"/>
      <c r="E43" s="600"/>
      <c r="F43" s="600"/>
      <c r="G43" s="600"/>
      <c r="H43" s="600"/>
      <c r="I43" s="600"/>
      <c r="J43" s="600"/>
      <c r="K43" s="600"/>
      <c r="L43" s="600"/>
      <c r="M43" s="600"/>
      <c r="N43" s="600"/>
      <c r="O43" s="600"/>
      <c r="P43" s="600"/>
      <c r="Q43" s="600"/>
      <c r="R43" s="1042"/>
      <c r="S43" s="86"/>
    </row>
    <row r="44" spans="1:19" s="384" customFormat="1" ht="10.5" customHeight="1" x14ac:dyDescent="0.2">
      <c r="A44" s="357"/>
      <c r="B44" s="367"/>
      <c r="C44" s="599"/>
      <c r="D44" s="168"/>
      <c r="E44" s="600"/>
      <c r="F44" s="600"/>
      <c r="G44" s="600"/>
      <c r="H44" s="600"/>
      <c r="I44" s="600"/>
      <c r="J44" s="600"/>
      <c r="K44" s="600"/>
      <c r="L44" s="600"/>
      <c r="M44" s="600"/>
      <c r="N44" s="600"/>
      <c r="O44" s="600"/>
      <c r="P44" s="600"/>
      <c r="Q44" s="600"/>
      <c r="R44" s="1042"/>
      <c r="S44" s="86"/>
    </row>
    <row r="45" spans="1:19" s="384" customFormat="1" ht="10.5" customHeight="1" x14ac:dyDescent="0.2">
      <c r="A45" s="357"/>
      <c r="B45" s="367"/>
      <c r="C45" s="599"/>
      <c r="D45" s="168"/>
      <c r="E45" s="600"/>
      <c r="F45" s="600"/>
      <c r="G45" s="600"/>
      <c r="H45" s="600"/>
      <c r="I45" s="600"/>
      <c r="J45" s="600"/>
      <c r="K45" s="600"/>
      <c r="L45" s="600"/>
      <c r="M45" s="600"/>
      <c r="N45" s="600"/>
      <c r="O45" s="600"/>
      <c r="P45" s="600"/>
      <c r="Q45" s="600"/>
      <c r="R45" s="1042"/>
      <c r="S45" s="86"/>
    </row>
    <row r="46" spans="1:19" s="384" customFormat="1" ht="10.5" customHeight="1" x14ac:dyDescent="0.2">
      <c r="A46" s="357"/>
      <c r="B46" s="367"/>
      <c r="C46" s="599"/>
      <c r="D46" s="168"/>
      <c r="E46" s="600"/>
      <c r="F46" s="600"/>
      <c r="G46" s="600"/>
      <c r="H46" s="600"/>
      <c r="I46" s="600"/>
      <c r="J46" s="600"/>
      <c r="K46" s="600"/>
      <c r="L46" s="600"/>
      <c r="M46" s="600"/>
      <c r="N46" s="600"/>
      <c r="O46" s="600"/>
      <c r="P46" s="600"/>
      <c r="Q46" s="600"/>
      <c r="R46" s="1042"/>
      <c r="S46" s="86"/>
    </row>
    <row r="47" spans="1:19" s="384" customFormat="1" ht="10.5" customHeight="1" x14ac:dyDescent="0.2">
      <c r="A47" s="357"/>
      <c r="B47" s="367"/>
      <c r="C47" s="599"/>
      <c r="D47" s="168"/>
      <c r="E47" s="600"/>
      <c r="F47" s="600"/>
      <c r="G47" s="600"/>
      <c r="H47" s="600"/>
      <c r="I47" s="600"/>
      <c r="J47" s="600"/>
      <c r="K47" s="600"/>
      <c r="L47" s="600"/>
      <c r="M47" s="600"/>
      <c r="N47" s="600"/>
      <c r="O47" s="600"/>
      <c r="P47" s="600"/>
      <c r="Q47" s="600"/>
      <c r="R47" s="1042"/>
      <c r="S47" s="86"/>
    </row>
    <row r="48" spans="1:19" s="384" customFormat="1" ht="10.5" customHeight="1" x14ac:dyDescent="0.2">
      <c r="A48" s="357"/>
      <c r="B48" s="367"/>
      <c r="C48" s="599"/>
      <c r="D48" s="168"/>
      <c r="E48" s="600"/>
      <c r="F48" s="600"/>
      <c r="G48" s="600"/>
      <c r="H48" s="600"/>
      <c r="I48" s="600"/>
      <c r="J48" s="600"/>
      <c r="K48" s="600"/>
      <c r="L48" s="600"/>
      <c r="M48" s="600"/>
      <c r="N48" s="600"/>
      <c r="O48" s="600"/>
      <c r="P48" s="600"/>
      <c r="Q48" s="600"/>
      <c r="R48" s="1042"/>
      <c r="S48" s="86"/>
    </row>
    <row r="49" spans="1:21" s="588" customFormat="1" ht="15.75" customHeight="1" x14ac:dyDescent="0.2">
      <c r="A49" s="587"/>
      <c r="B49" s="1032"/>
      <c r="C49" s="827" t="s">
        <v>149</v>
      </c>
      <c r="D49" s="202"/>
      <c r="E49" s="592"/>
      <c r="F49" s="593"/>
      <c r="G49" s="593"/>
      <c r="H49" s="593"/>
      <c r="I49" s="593"/>
      <c r="J49" s="593"/>
      <c r="K49" s="593"/>
      <c r="L49" s="593"/>
      <c r="M49" s="593"/>
      <c r="N49" s="593"/>
      <c r="O49" s="593"/>
      <c r="P49" s="593"/>
      <c r="Q49" s="593"/>
      <c r="R49" s="1041"/>
      <c r="S49" s="346"/>
    </row>
    <row r="50" spans="1:21" s="588" customFormat="1" ht="15.75" customHeight="1" x14ac:dyDescent="0.2">
      <c r="A50" s="587"/>
      <c r="B50" s="1032"/>
      <c r="C50" s="601"/>
      <c r="D50" s="224" t="s">
        <v>289</v>
      </c>
      <c r="E50" s="597">
        <v>315.56200000000001</v>
      </c>
      <c r="F50" s="597">
        <v>343.76100000000002</v>
      </c>
      <c r="G50" s="597">
        <v>392.32299999999998</v>
      </c>
      <c r="H50" s="597">
        <v>408.93400000000003</v>
      </c>
      <c r="I50" s="597">
        <v>406.66500000000002</v>
      </c>
      <c r="J50" s="597">
        <v>407.30200000000002</v>
      </c>
      <c r="K50" s="597">
        <v>409.33100000000002</v>
      </c>
      <c r="L50" s="597">
        <v>410.17399999999998</v>
      </c>
      <c r="M50" s="597">
        <v>403.55399999999997</v>
      </c>
      <c r="N50" s="597">
        <v>398.28699999999998</v>
      </c>
      <c r="O50" s="597">
        <v>402.25400000000002</v>
      </c>
      <c r="P50" s="597">
        <v>424.35899999999998</v>
      </c>
      <c r="Q50" s="597">
        <v>431.84300000000002</v>
      </c>
      <c r="R50" s="1041"/>
      <c r="S50" s="346"/>
    </row>
    <row r="51" spans="1:21" s="604" customFormat="1" ht="12" customHeight="1" x14ac:dyDescent="0.2">
      <c r="A51" s="602"/>
      <c r="B51" s="1034"/>
      <c r="C51" s="603"/>
      <c r="D51" s="638" t="s">
        <v>230</v>
      </c>
      <c r="E51" s="590">
        <v>20.312000000000001</v>
      </c>
      <c r="F51" s="590">
        <v>23.643999999999998</v>
      </c>
      <c r="G51" s="590">
        <v>33.238</v>
      </c>
      <c r="H51" s="590">
        <v>33.238</v>
      </c>
      <c r="I51" s="590">
        <v>37.093000000000004</v>
      </c>
      <c r="J51" s="590">
        <v>36.911999999999999</v>
      </c>
      <c r="K51" s="590">
        <v>35.755000000000003</v>
      </c>
      <c r="L51" s="590">
        <v>34.609000000000002</v>
      </c>
      <c r="M51" s="590">
        <v>36.552</v>
      </c>
      <c r="N51" s="590">
        <v>37.972999999999999</v>
      </c>
      <c r="O51" s="590">
        <v>39.292000000000002</v>
      </c>
      <c r="P51" s="590">
        <v>42.158000000000001</v>
      </c>
      <c r="Q51" s="590">
        <v>43.646000000000001</v>
      </c>
      <c r="R51" s="1044"/>
      <c r="S51" s="86"/>
    </row>
    <row r="52" spans="1:21" s="607" customFormat="1" ht="15" customHeight="1" x14ac:dyDescent="0.2">
      <c r="A52" s="605"/>
      <c r="B52" s="1035"/>
      <c r="C52" s="606"/>
      <c r="D52" s="224" t="s">
        <v>287</v>
      </c>
      <c r="E52" s="597">
        <v>39.173999999999999</v>
      </c>
      <c r="F52" s="597">
        <v>52.999000000000002</v>
      </c>
      <c r="G52" s="597">
        <v>65.542000000000002</v>
      </c>
      <c r="H52" s="597">
        <v>47.091000000000001</v>
      </c>
      <c r="I52" s="597">
        <v>43.151000000000003</v>
      </c>
      <c r="J52" s="597">
        <v>46.8</v>
      </c>
      <c r="K52" s="597">
        <v>43.027000000000001</v>
      </c>
      <c r="L52" s="597">
        <v>54.768999999999998</v>
      </c>
      <c r="M52" s="597">
        <v>55.246000000000002</v>
      </c>
      <c r="N52" s="597">
        <v>51.965000000000003</v>
      </c>
      <c r="O52" s="597">
        <v>45.731000000000002</v>
      </c>
      <c r="P52" s="597">
        <v>49.238</v>
      </c>
      <c r="Q52" s="597">
        <v>41.58</v>
      </c>
      <c r="R52" s="1045"/>
      <c r="S52" s="346"/>
    </row>
    <row r="53" spans="1:21" s="384" customFormat="1" ht="11.25" customHeight="1" x14ac:dyDescent="0.2">
      <c r="A53" s="357"/>
      <c r="B53" s="367"/>
      <c r="C53" s="599"/>
      <c r="D53" s="638" t="s">
        <v>231</v>
      </c>
      <c r="E53" s="590">
        <v>-4.5677117591171541</v>
      </c>
      <c r="F53" s="590">
        <v>34.093209189353303</v>
      </c>
      <c r="G53" s="590">
        <v>74.059221882884074</v>
      </c>
      <c r="H53" s="590">
        <v>23.268415266216437</v>
      </c>
      <c r="I53" s="590">
        <v>26.996880334333984</v>
      </c>
      <c r="J53" s="590">
        <v>10.926759895709882</v>
      </c>
      <c r="K53" s="590">
        <v>13.903375248180016</v>
      </c>
      <c r="L53" s="590">
        <v>7.436541253089568</v>
      </c>
      <c r="M53" s="590">
        <v>5.0643744175874472</v>
      </c>
      <c r="N53" s="590">
        <v>1.9821411048964954</v>
      </c>
      <c r="O53" s="590">
        <v>8.3801398269937266</v>
      </c>
      <c r="P53" s="590">
        <v>-4.8044390309920137</v>
      </c>
      <c r="Q53" s="590">
        <v>6.1418287639761093</v>
      </c>
      <c r="R53" s="1042"/>
      <c r="S53" s="86"/>
    </row>
    <row r="54" spans="1:21" s="588" customFormat="1" ht="15.75" customHeight="1" x14ac:dyDescent="0.2">
      <c r="A54" s="587"/>
      <c r="B54" s="1032"/>
      <c r="C54" s="827" t="s">
        <v>288</v>
      </c>
      <c r="D54" s="202"/>
      <c r="E54" s="597">
        <v>9.8759999999999994</v>
      </c>
      <c r="F54" s="597">
        <v>7.6219999999999999</v>
      </c>
      <c r="G54" s="597">
        <v>3.1419999999999999</v>
      </c>
      <c r="H54" s="597">
        <v>6.9710000000000001</v>
      </c>
      <c r="I54" s="597">
        <v>10.327999999999999</v>
      </c>
      <c r="J54" s="597">
        <v>9.4169999999999998</v>
      </c>
      <c r="K54" s="597">
        <v>9.1690000000000005</v>
      </c>
      <c r="L54" s="597">
        <v>11.805999999999999</v>
      </c>
      <c r="M54" s="597">
        <v>11.456</v>
      </c>
      <c r="N54" s="597">
        <v>8.4120000000000008</v>
      </c>
      <c r="O54" s="597">
        <v>7.7709999999999999</v>
      </c>
      <c r="P54" s="597">
        <v>9.8680000000000003</v>
      </c>
      <c r="Q54" s="597">
        <v>7.6769999999999996</v>
      </c>
      <c r="R54" s="1041"/>
      <c r="S54" s="346"/>
    </row>
    <row r="55" spans="1:21" s="384" customFormat="1" ht="9.75" customHeight="1" x14ac:dyDescent="0.2">
      <c r="A55" s="567"/>
      <c r="B55" s="568"/>
      <c r="C55" s="608"/>
      <c r="D55" s="638" t="s">
        <v>150</v>
      </c>
      <c r="E55" s="590">
        <v>-8.5978713558537692</v>
      </c>
      <c r="F55" s="590">
        <v>-36.950947142029946</v>
      </c>
      <c r="G55" s="590">
        <v>-69.981847711856318</v>
      </c>
      <c r="H55" s="590">
        <v>-48.595236339502989</v>
      </c>
      <c r="I55" s="590">
        <v>-4.2284866468842885</v>
      </c>
      <c r="J55" s="590">
        <v>-16.899046946699613</v>
      </c>
      <c r="K55" s="590">
        <v>-2.1973333333333289</v>
      </c>
      <c r="L55" s="590">
        <v>-3.9068858863747336</v>
      </c>
      <c r="M55" s="590">
        <v>4.0225188413692825</v>
      </c>
      <c r="N55" s="590">
        <v>-6.7405764966740449</v>
      </c>
      <c r="O55" s="590">
        <v>8.9596186203028552</v>
      </c>
      <c r="P55" s="590">
        <v>-18.634564643799468</v>
      </c>
      <c r="Q55" s="590">
        <v>-22.266099635479954</v>
      </c>
      <c r="R55" s="1042"/>
      <c r="S55" s="86"/>
      <c r="U55" s="588"/>
    </row>
    <row r="56" spans="1:21" s="588" customFormat="1" ht="15.75" customHeight="1" x14ac:dyDescent="0.2">
      <c r="A56" s="587"/>
      <c r="B56" s="1032"/>
      <c r="C56" s="1914" t="s">
        <v>319</v>
      </c>
      <c r="D56" s="1914"/>
      <c r="E56" s="597">
        <v>177.84399999999999</v>
      </c>
      <c r="F56" s="597">
        <v>173.815</v>
      </c>
      <c r="G56" s="597">
        <v>197.94900000000001</v>
      </c>
      <c r="H56" s="597">
        <v>225.35300000000001</v>
      </c>
      <c r="I56" s="597">
        <v>221.70099999999999</v>
      </c>
      <c r="J56" s="597">
        <v>221.76499999999999</v>
      </c>
      <c r="K56" s="597">
        <v>224.56800000000001</v>
      </c>
      <c r="L56" s="597">
        <v>230.303</v>
      </c>
      <c r="M56" s="597">
        <v>223.167</v>
      </c>
      <c r="N56" s="597">
        <v>228.215</v>
      </c>
      <c r="O56" s="597">
        <v>241.32400000000001</v>
      </c>
      <c r="P56" s="597">
        <v>245.28100000000001</v>
      </c>
      <c r="Q56" s="597">
        <v>241.68299999999999</v>
      </c>
      <c r="R56" s="1042"/>
      <c r="S56" s="346"/>
      <c r="T56" s="1498"/>
    </row>
    <row r="57" spans="1:21" s="384" customFormat="1" ht="10.5" customHeight="1" x14ac:dyDescent="0.2">
      <c r="A57" s="357"/>
      <c r="B57" s="367"/>
      <c r="C57" s="609"/>
      <c r="D57" s="609"/>
      <c r="E57" s="610"/>
      <c r="F57" s="611"/>
      <c r="G57" s="611"/>
      <c r="H57" s="611"/>
      <c r="I57" s="611"/>
      <c r="J57" s="611"/>
      <c r="K57" s="611"/>
      <c r="L57" s="611"/>
      <c r="M57" s="611"/>
      <c r="N57" s="611"/>
      <c r="O57" s="611"/>
      <c r="P57" s="611"/>
      <c r="Q57" s="611"/>
      <c r="R57" s="1042"/>
      <c r="S57" s="86"/>
    </row>
    <row r="58" spans="1:21" s="384" customFormat="1" ht="10.5" customHeight="1" x14ac:dyDescent="0.2">
      <c r="A58" s="357"/>
      <c r="B58" s="367"/>
      <c r="C58" s="599"/>
      <c r="D58" s="168"/>
      <c r="E58" s="591"/>
      <c r="F58" s="591"/>
      <c r="G58" s="591"/>
      <c r="H58" s="591"/>
      <c r="I58" s="591"/>
      <c r="J58" s="591"/>
      <c r="K58" s="591"/>
      <c r="L58" s="591"/>
      <c r="M58" s="591"/>
      <c r="N58" s="591"/>
      <c r="O58" s="591"/>
      <c r="P58" s="591"/>
      <c r="Q58" s="591"/>
      <c r="R58" s="1042"/>
      <c r="S58" s="86"/>
    </row>
    <row r="59" spans="1:21" s="384" customFormat="1" ht="10.5" customHeight="1" x14ac:dyDescent="0.2">
      <c r="A59" s="357"/>
      <c r="B59" s="367"/>
      <c r="C59" s="599"/>
      <c r="D59" s="168"/>
      <c r="E59" s="600"/>
      <c r="F59" s="600"/>
      <c r="G59" s="600"/>
      <c r="H59" s="600"/>
      <c r="I59" s="600"/>
      <c r="J59" s="600"/>
      <c r="K59" s="600"/>
      <c r="L59" s="600"/>
      <c r="M59" s="600"/>
      <c r="N59" s="600"/>
      <c r="O59" s="600"/>
      <c r="P59" s="600"/>
      <c r="Q59" s="600"/>
      <c r="R59" s="1042"/>
      <c r="S59" s="86"/>
    </row>
    <row r="60" spans="1:21" s="384" customFormat="1" ht="10.5" customHeight="1" x14ac:dyDescent="0.2">
      <c r="A60" s="357"/>
      <c r="B60" s="367"/>
      <c r="C60" s="599"/>
      <c r="D60" s="168"/>
      <c r="E60" s="600"/>
      <c r="F60" s="600"/>
      <c r="G60" s="600"/>
      <c r="H60" s="600"/>
      <c r="I60" s="600"/>
      <c r="J60" s="600"/>
      <c r="K60" s="600"/>
      <c r="L60" s="600"/>
      <c r="M60" s="600"/>
      <c r="N60" s="600"/>
      <c r="O60" s="600"/>
      <c r="P60" s="600"/>
      <c r="Q60" s="600"/>
      <c r="R60" s="1042"/>
      <c r="S60" s="86"/>
    </row>
    <row r="61" spans="1:21" s="384" customFormat="1" ht="10.5" customHeight="1" x14ac:dyDescent="0.2">
      <c r="A61" s="357"/>
      <c r="B61" s="367"/>
      <c r="C61" s="599"/>
      <c r="D61" s="168"/>
      <c r="E61" s="600"/>
      <c r="F61" s="600"/>
      <c r="G61" s="600"/>
      <c r="H61" s="600"/>
      <c r="I61" s="600"/>
      <c r="J61" s="600"/>
      <c r="K61" s="600"/>
      <c r="L61" s="600"/>
      <c r="M61" s="600"/>
      <c r="N61" s="600"/>
      <c r="O61" s="600"/>
      <c r="P61" s="600"/>
      <c r="Q61" s="600"/>
      <c r="R61" s="1042"/>
      <c r="S61" s="86"/>
    </row>
    <row r="62" spans="1:21" s="384" customFormat="1" ht="10.5" customHeight="1" x14ac:dyDescent="0.2">
      <c r="A62" s="357"/>
      <c r="B62" s="367"/>
      <c r="C62" s="599"/>
      <c r="D62" s="168"/>
      <c r="E62" s="600"/>
      <c r="F62" s="600"/>
      <c r="G62" s="600"/>
      <c r="H62" s="600"/>
      <c r="I62" s="600"/>
      <c r="J62" s="600"/>
      <c r="K62" s="600"/>
      <c r="L62" s="600"/>
      <c r="M62" s="600"/>
      <c r="N62" s="600"/>
      <c r="O62" s="600"/>
      <c r="P62" s="600"/>
      <c r="Q62" s="600"/>
      <c r="R62" s="1042"/>
      <c r="S62" s="86"/>
    </row>
    <row r="63" spans="1:21" s="384" customFormat="1" ht="10.5" customHeight="1" x14ac:dyDescent="0.2">
      <c r="A63" s="357"/>
      <c r="B63" s="367"/>
      <c r="C63" s="599"/>
      <c r="D63" s="168"/>
      <c r="E63" s="600"/>
      <c r="F63" s="600"/>
      <c r="G63" s="600"/>
      <c r="H63" s="600"/>
      <c r="I63" s="600"/>
      <c r="J63" s="600"/>
      <c r="K63" s="600"/>
      <c r="L63" s="600"/>
      <c r="M63" s="600"/>
      <c r="N63" s="600"/>
      <c r="O63" s="600"/>
      <c r="P63" s="600"/>
      <c r="Q63" s="600"/>
      <c r="R63" s="1042"/>
      <c r="S63" s="86"/>
    </row>
    <row r="64" spans="1:21" s="384" customFormat="1" ht="10.5" customHeight="1" x14ac:dyDescent="0.2">
      <c r="A64" s="357"/>
      <c r="B64" s="367"/>
      <c r="C64" s="599"/>
      <c r="D64" s="168"/>
      <c r="E64" s="600"/>
      <c r="F64" s="600"/>
      <c r="G64" s="600"/>
      <c r="H64" s="600"/>
      <c r="I64" s="600"/>
      <c r="J64" s="600"/>
      <c r="K64" s="600"/>
      <c r="L64" s="600"/>
      <c r="M64" s="600"/>
      <c r="N64" s="600"/>
      <c r="O64" s="600"/>
      <c r="P64" s="600"/>
      <c r="Q64" s="600"/>
      <c r="R64" s="1042"/>
      <c r="S64" s="86"/>
    </row>
    <row r="65" spans="1:26" s="384" customFormat="1" ht="10.5" customHeight="1" x14ac:dyDescent="0.2">
      <c r="A65" s="357"/>
      <c r="B65" s="367"/>
      <c r="C65" s="599"/>
      <c r="D65" s="168"/>
      <c r="E65" s="600"/>
      <c r="F65" s="600"/>
      <c r="G65" s="600"/>
      <c r="H65" s="600"/>
      <c r="I65" s="600"/>
      <c r="J65" s="600"/>
      <c r="K65" s="600"/>
      <c r="L65" s="600"/>
      <c r="M65" s="600"/>
      <c r="N65" s="600"/>
      <c r="O65" s="600"/>
      <c r="P65" s="600"/>
      <c r="Q65" s="600"/>
      <c r="R65" s="1042"/>
      <c r="S65" s="86"/>
    </row>
    <row r="66" spans="1:26" s="384" customFormat="1" ht="10.5" customHeight="1" x14ac:dyDescent="0.2">
      <c r="A66" s="357"/>
      <c r="B66" s="367"/>
      <c r="C66" s="599"/>
      <c r="D66" s="168"/>
      <c r="E66" s="600"/>
      <c r="F66" s="600"/>
      <c r="G66" s="600"/>
      <c r="H66" s="600"/>
      <c r="I66" s="600"/>
      <c r="J66" s="600"/>
      <c r="K66" s="600"/>
      <c r="L66" s="600"/>
      <c r="M66" s="600"/>
      <c r="N66" s="600"/>
      <c r="O66" s="600"/>
      <c r="P66" s="600"/>
      <c r="Q66" s="600"/>
      <c r="R66" s="1042"/>
      <c r="S66" s="86"/>
    </row>
    <row r="67" spans="1:26" s="384" customFormat="1" ht="10.5" customHeight="1" x14ac:dyDescent="0.2">
      <c r="A67" s="357"/>
      <c r="B67" s="367"/>
      <c r="C67" s="599"/>
      <c r="D67" s="168"/>
      <c r="E67" s="600"/>
      <c r="F67" s="600"/>
      <c r="G67" s="600"/>
      <c r="H67" s="600"/>
      <c r="I67" s="600"/>
      <c r="J67" s="600"/>
      <c r="K67" s="600"/>
      <c r="L67" s="600"/>
      <c r="M67" s="600"/>
      <c r="N67" s="600"/>
      <c r="O67" s="600"/>
      <c r="P67" s="600"/>
      <c r="Q67" s="600"/>
      <c r="R67" s="1042"/>
      <c r="S67" s="86"/>
    </row>
    <row r="68" spans="1:26" s="384" customFormat="1" ht="10.5" customHeight="1" x14ac:dyDescent="0.2">
      <c r="A68" s="357"/>
      <c r="B68" s="367"/>
      <c r="C68" s="599"/>
      <c r="D68" s="168"/>
      <c r="E68" s="600"/>
      <c r="F68" s="600"/>
      <c r="G68" s="600"/>
      <c r="H68" s="600"/>
      <c r="I68" s="600"/>
      <c r="J68" s="600"/>
      <c r="K68" s="600"/>
      <c r="L68" s="600"/>
      <c r="M68" s="600"/>
      <c r="N68" s="600"/>
      <c r="O68" s="600"/>
      <c r="P68" s="600"/>
      <c r="Q68" s="600"/>
      <c r="R68" s="1042"/>
      <c r="S68" s="86"/>
    </row>
    <row r="69" spans="1:26" s="384" customFormat="1" ht="10.5" customHeight="1" x14ac:dyDescent="0.2">
      <c r="A69" s="357"/>
      <c r="B69" s="367"/>
      <c r="C69" s="599"/>
      <c r="D69" s="168"/>
      <c r="E69" s="600"/>
      <c r="F69" s="600"/>
      <c r="G69" s="600"/>
      <c r="H69" s="600"/>
      <c r="I69" s="600"/>
      <c r="J69" s="600"/>
      <c r="K69" s="600"/>
      <c r="L69" s="600"/>
      <c r="M69" s="600"/>
      <c r="N69" s="600"/>
      <c r="O69" s="600"/>
      <c r="P69" s="600"/>
      <c r="Q69" s="600"/>
      <c r="R69" s="1042"/>
      <c r="S69" s="86"/>
    </row>
    <row r="70" spans="1:26" s="384" customFormat="1" ht="17.25" customHeight="1" x14ac:dyDescent="0.2">
      <c r="A70" s="357"/>
      <c r="B70" s="367"/>
      <c r="C70" s="1917" t="s">
        <v>436</v>
      </c>
      <c r="D70" s="1917"/>
      <c r="E70" s="1917"/>
      <c r="F70" s="1917"/>
      <c r="G70" s="1917"/>
      <c r="H70" s="1917"/>
      <c r="I70" s="1917"/>
      <c r="J70" s="1917"/>
      <c r="K70" s="1917"/>
      <c r="L70" s="1917"/>
      <c r="M70" s="1917"/>
      <c r="N70" s="1917"/>
      <c r="O70" s="1917"/>
      <c r="P70" s="1917"/>
      <c r="Q70" s="1917"/>
      <c r="R70" s="1042"/>
      <c r="S70" s="86"/>
    </row>
    <row r="71" spans="1:26" s="662" customFormat="1" ht="11.25" customHeight="1" x14ac:dyDescent="0.2">
      <c r="A71" s="369"/>
      <c r="B71" s="370"/>
      <c r="C71" s="1920" t="s">
        <v>443</v>
      </c>
      <c r="D71" s="1920"/>
      <c r="E71" s="1920"/>
      <c r="F71" s="1920"/>
      <c r="G71" s="1920"/>
      <c r="H71" s="1920"/>
      <c r="I71" s="1920"/>
      <c r="J71" s="1920"/>
      <c r="K71" s="1920"/>
      <c r="L71" s="1919" t="s">
        <v>431</v>
      </c>
      <c r="M71" s="1919"/>
      <c r="N71" s="1919"/>
      <c r="O71" s="1918" t="s">
        <v>430</v>
      </c>
      <c r="P71" s="1918"/>
      <c r="Q71" s="1918"/>
      <c r="R71" s="1046"/>
      <c r="S71" s="926"/>
      <c r="T71" s="1580"/>
      <c r="U71" s="1580"/>
      <c r="V71" s="1580"/>
      <c r="W71" s="1580"/>
      <c r="X71" s="1580"/>
      <c r="Y71" s="1580"/>
      <c r="Z71" s="1580"/>
    </row>
    <row r="72" spans="1:26" s="384" customFormat="1" ht="21.6" customHeight="1" x14ac:dyDescent="0.2">
      <c r="A72" s="357"/>
      <c r="B72" s="367"/>
      <c r="C72" s="1915" t="s">
        <v>462</v>
      </c>
      <c r="D72" s="1915"/>
      <c r="E72" s="1915"/>
      <c r="F72" s="1915"/>
      <c r="G72" s="1915"/>
      <c r="H72" s="1915"/>
      <c r="I72" s="1915"/>
      <c r="J72" s="1915"/>
      <c r="K72" s="1915"/>
      <c r="L72" s="1915"/>
      <c r="M72" s="1915"/>
      <c r="N72" s="1915"/>
      <c r="O72" s="1915"/>
      <c r="P72" s="1915"/>
      <c r="Q72" s="1915"/>
      <c r="R72" s="1916"/>
      <c r="S72" s="86"/>
    </row>
    <row r="73" spans="1:26" x14ac:dyDescent="0.2">
      <c r="A73" s="357"/>
      <c r="B73" s="520"/>
      <c r="C73" s="520"/>
      <c r="D73" s="520"/>
      <c r="E73" s="581"/>
      <c r="F73" s="612"/>
      <c r="G73" s="612"/>
      <c r="H73" s="612"/>
      <c r="I73" s="612"/>
      <c r="J73" s="613"/>
      <c r="K73" s="613"/>
      <c r="L73" s="613"/>
      <c r="M73" s="613"/>
      <c r="N73" s="1760">
        <v>44256</v>
      </c>
      <c r="O73" s="1760"/>
      <c r="P73" s="1760"/>
      <c r="Q73" s="1760"/>
      <c r="R73" s="578">
        <v>21</v>
      </c>
      <c r="S73" s="828"/>
    </row>
  </sheetData>
  <mergeCells count="11">
    <mergeCell ref="N73:Q73"/>
    <mergeCell ref="D1:K1"/>
    <mergeCell ref="P3:Q3"/>
    <mergeCell ref="C34:D34"/>
    <mergeCell ref="C56:D56"/>
    <mergeCell ref="C72:R72"/>
    <mergeCell ref="C70:Q70"/>
    <mergeCell ref="O71:Q71"/>
    <mergeCell ref="L71:N71"/>
    <mergeCell ref="C71:K71"/>
    <mergeCell ref="P6:Q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5" orientation="portrait" r:id="rId2"/>
  <headerFooter alignWithMargins="0"/>
  <ignoredErrors>
    <ignoredError sqref="J6:Q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C62"/>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7109375" style="96" customWidth="1"/>
    <col min="11" max="11" width="2.5703125" style="96" customWidth="1"/>
    <col min="12" max="12" width="1" style="96" customWidth="1"/>
    <col min="13" max="13" width="11.42578125" style="1581" bestFit="1" customWidth="1"/>
    <col min="14" max="18" width="9.28515625" style="1582"/>
    <col min="19" max="19" width="10.5703125" style="1582" bestFit="1" customWidth="1"/>
    <col min="20" max="29" width="9.28515625" style="1582"/>
    <col min="30" max="16384" width="9.28515625" style="96"/>
  </cols>
  <sheetData>
    <row r="1" spans="1:29" ht="13.5" customHeight="1" x14ac:dyDescent="0.2">
      <c r="A1" s="98"/>
      <c r="B1" s="720"/>
      <c r="D1" s="722"/>
      <c r="E1" s="98"/>
      <c r="F1" s="98"/>
      <c r="G1" s="721" t="s">
        <v>474</v>
      </c>
      <c r="H1" s="98"/>
      <c r="I1" s="723"/>
      <c r="J1" s="98"/>
      <c r="K1" s="98"/>
      <c r="L1" s="95"/>
    </row>
    <row r="2" spans="1:29" ht="6" customHeight="1" x14ac:dyDescent="0.2">
      <c r="A2" s="308"/>
      <c r="B2" s="1049"/>
      <c r="C2" s="724"/>
      <c r="D2" s="724"/>
      <c r="E2" s="725"/>
      <c r="F2" s="725"/>
      <c r="G2" s="725"/>
      <c r="H2" s="725"/>
      <c r="I2" s="726"/>
      <c r="J2" s="696"/>
      <c r="K2" s="696"/>
      <c r="L2" s="95"/>
    </row>
    <row r="3" spans="1:29" ht="6" customHeight="1" thickBot="1" x14ac:dyDescent="0.25">
      <c r="A3" s="308"/>
      <c r="B3" s="1050"/>
      <c r="C3" s="98"/>
      <c r="D3" s="98"/>
      <c r="E3" s="98"/>
      <c r="F3" s="98"/>
      <c r="G3" s="98"/>
      <c r="H3" s="98"/>
      <c r="I3" s="98"/>
      <c r="J3" s="98"/>
      <c r="K3" s="98"/>
      <c r="L3" s="95"/>
    </row>
    <row r="4" spans="1:29" s="100" customFormat="1" ht="13.5" customHeight="1" thickBot="1" x14ac:dyDescent="0.25">
      <c r="A4" s="338"/>
      <c r="B4" s="1050"/>
      <c r="C4" s="1924" t="s">
        <v>442</v>
      </c>
      <c r="D4" s="1925"/>
      <c r="E4" s="1925"/>
      <c r="F4" s="1925"/>
      <c r="G4" s="1925"/>
      <c r="H4" s="1925"/>
      <c r="I4" s="1925"/>
      <c r="J4" s="1926"/>
      <c r="K4" s="98"/>
      <c r="L4" s="99"/>
      <c r="M4" s="1581"/>
      <c r="N4" s="1583"/>
      <c r="O4" s="1583"/>
      <c r="P4" s="1583"/>
      <c r="Q4" s="1583"/>
      <c r="R4" s="1583"/>
      <c r="S4" s="1583"/>
      <c r="T4" s="1583"/>
      <c r="U4" s="1583"/>
      <c r="V4" s="1583"/>
      <c r="W4" s="1583"/>
      <c r="X4" s="1583"/>
      <c r="Y4" s="1583"/>
      <c r="Z4" s="1583"/>
      <c r="AA4" s="1583"/>
      <c r="AB4" s="1583"/>
      <c r="AC4" s="1583"/>
    </row>
    <row r="5" spans="1:29" ht="15.75" customHeight="1" x14ac:dyDescent="0.2">
      <c r="A5" s="308"/>
      <c r="B5" s="1050"/>
      <c r="C5" s="727" t="s">
        <v>441</v>
      </c>
      <c r="D5" s="101"/>
      <c r="E5" s="101"/>
      <c r="F5" s="101"/>
      <c r="G5" s="101"/>
      <c r="H5" s="101"/>
      <c r="I5" s="101"/>
      <c r="J5" s="728"/>
      <c r="K5" s="98"/>
      <c r="L5" s="95"/>
    </row>
    <row r="6" spans="1:29" ht="12" customHeight="1" x14ac:dyDescent="0.2">
      <c r="A6" s="308"/>
      <c r="B6" s="1050"/>
      <c r="C6" s="101"/>
      <c r="D6" s="101"/>
      <c r="E6" s="729"/>
      <c r="F6" s="729"/>
      <c r="G6" s="729"/>
      <c r="H6" s="729"/>
      <c r="I6" s="729"/>
      <c r="J6" s="730"/>
      <c r="K6" s="98"/>
      <c r="L6" s="95"/>
    </row>
    <row r="7" spans="1:29" ht="24" customHeight="1" x14ac:dyDescent="0.2">
      <c r="A7" s="308"/>
      <c r="B7" s="1050"/>
      <c r="C7" s="1927" t="s">
        <v>673</v>
      </c>
      <c r="D7" s="1928"/>
      <c r="E7" s="1127" t="s">
        <v>67</v>
      </c>
      <c r="F7" s="1127" t="s">
        <v>373</v>
      </c>
      <c r="G7" s="1128" t="s">
        <v>374</v>
      </c>
      <c r="H7" s="1128" t="s">
        <v>375</v>
      </c>
      <c r="I7" s="1128"/>
      <c r="J7" s="731"/>
      <c r="K7" s="1055"/>
      <c r="L7" s="102"/>
    </row>
    <row r="8" spans="1:29" s="737" customFormat="1" ht="3" customHeight="1" x14ac:dyDescent="0.2">
      <c r="A8" s="732"/>
      <c r="B8" s="1050"/>
      <c r="C8" s="103"/>
      <c r="D8" s="733"/>
      <c r="E8" s="734"/>
      <c r="F8" s="735"/>
      <c r="G8" s="733"/>
      <c r="H8" s="733"/>
      <c r="I8" s="733"/>
      <c r="J8" s="733"/>
      <c r="K8" s="1056"/>
      <c r="L8" s="736"/>
      <c r="M8" s="1581"/>
      <c r="N8" s="1584"/>
      <c r="O8" s="1584"/>
      <c r="P8" s="1584"/>
      <c r="Q8" s="1584"/>
      <c r="R8" s="1584"/>
      <c r="S8" s="1584"/>
      <c r="T8" s="1584"/>
      <c r="U8" s="1584"/>
      <c r="V8" s="1584"/>
      <c r="W8" s="1584"/>
      <c r="X8" s="1584"/>
      <c r="Y8" s="1584"/>
      <c r="Z8" s="1584"/>
      <c r="AA8" s="1584"/>
      <c r="AB8" s="1584"/>
      <c r="AC8" s="1584"/>
    </row>
    <row r="9" spans="1:29" s="107" customFormat="1" ht="12.75" customHeight="1" x14ac:dyDescent="0.2">
      <c r="A9" s="339"/>
      <c r="B9" s="1050"/>
      <c r="C9" s="105" t="s">
        <v>188</v>
      </c>
      <c r="D9" s="673" t="s">
        <v>188</v>
      </c>
      <c r="E9" s="694">
        <v>4.5999999999999996</v>
      </c>
      <c r="F9" s="694">
        <v>6.2</v>
      </c>
      <c r="G9" s="694">
        <v>4.5</v>
      </c>
      <c r="H9" s="694">
        <v>4.7</v>
      </c>
      <c r="I9" s="106">
        <v>1.0444444444444445</v>
      </c>
      <c r="J9" s="738"/>
      <c r="K9" s="1057"/>
      <c r="L9" s="104"/>
      <c r="M9" s="1585"/>
      <c r="N9" s="1586"/>
      <c r="O9" s="1586"/>
      <c r="P9" s="1586"/>
      <c r="Q9" s="1587"/>
      <c r="R9" s="1588"/>
      <c r="S9" s="1588"/>
      <c r="T9" s="1586"/>
      <c r="U9" s="1582"/>
      <c r="V9" s="1582"/>
      <c r="W9" s="1582"/>
      <c r="X9" s="1586"/>
      <c r="Y9" s="1586"/>
      <c r="Z9" s="1586"/>
      <c r="AA9" s="1586"/>
      <c r="AB9" s="1586"/>
      <c r="AC9" s="1586"/>
    </row>
    <row r="10" spans="1:29" ht="12.75" customHeight="1" x14ac:dyDescent="0.2">
      <c r="A10" s="308"/>
      <c r="B10" s="1050"/>
      <c r="C10" s="105" t="s">
        <v>189</v>
      </c>
      <c r="D10" s="673" t="s">
        <v>189</v>
      </c>
      <c r="E10" s="694">
        <v>5.7</v>
      </c>
      <c r="F10" s="694">
        <v>9.6999999999999993</v>
      </c>
      <c r="G10" s="694">
        <v>5.8</v>
      </c>
      <c r="H10" s="694">
        <v>5.5</v>
      </c>
      <c r="I10" s="106">
        <v>0.94827586206896552</v>
      </c>
      <c r="J10" s="738"/>
      <c r="K10" s="1058"/>
      <c r="L10" s="97"/>
      <c r="M10" s="1585"/>
      <c r="P10" s="1586"/>
      <c r="Q10" s="1589"/>
      <c r="R10" s="1590"/>
      <c r="U10" s="1591"/>
    </row>
    <row r="11" spans="1:29" ht="12.75" customHeight="1" x14ac:dyDescent="0.2">
      <c r="A11" s="308"/>
      <c r="B11" s="1050"/>
      <c r="C11" s="105" t="s">
        <v>190</v>
      </c>
      <c r="D11" s="673" t="s">
        <v>190</v>
      </c>
      <c r="E11" s="694">
        <v>5.6</v>
      </c>
      <c r="F11" s="694">
        <v>16.600000000000001</v>
      </c>
      <c r="G11" s="694">
        <v>6</v>
      </c>
      <c r="H11" s="694">
        <v>5.2</v>
      </c>
      <c r="I11" s="106">
        <v>0.8666666666666667</v>
      </c>
      <c r="J11" s="738"/>
      <c r="K11" s="1058"/>
      <c r="L11" s="97"/>
      <c r="M11" s="1585"/>
      <c r="P11" s="1586"/>
      <c r="Q11" s="1589"/>
      <c r="R11" s="1590"/>
    </row>
    <row r="12" spans="1:29" ht="12.75" customHeight="1" x14ac:dyDescent="0.2">
      <c r="A12" s="308"/>
      <c r="B12" s="1050"/>
      <c r="C12" s="105" t="s">
        <v>351</v>
      </c>
      <c r="D12" s="673" t="s">
        <v>351</v>
      </c>
      <c r="E12" s="694">
        <v>6.8</v>
      </c>
      <c r="F12" s="694">
        <v>20.100000000000001</v>
      </c>
      <c r="G12" s="694">
        <v>7.2</v>
      </c>
      <c r="H12" s="694">
        <v>6.3</v>
      </c>
      <c r="I12" s="106">
        <v>0.875</v>
      </c>
      <c r="J12" s="738"/>
      <c r="K12" s="1058"/>
      <c r="L12" s="97"/>
      <c r="M12" s="1585"/>
      <c r="O12" s="1590"/>
      <c r="P12" s="1586"/>
      <c r="Q12" s="1592"/>
      <c r="R12" s="1593"/>
    </row>
    <row r="13" spans="1:29" ht="12.75" customHeight="1" x14ac:dyDescent="0.2">
      <c r="A13" s="308"/>
      <c r="B13" s="1050"/>
      <c r="C13" s="105" t="s">
        <v>191</v>
      </c>
      <c r="D13" s="673" t="s">
        <v>191</v>
      </c>
      <c r="E13" s="694">
        <v>7.2</v>
      </c>
      <c r="F13" s="694">
        <v>20.8</v>
      </c>
      <c r="G13" s="694">
        <v>6.8</v>
      </c>
      <c r="H13" s="694">
        <v>7.7</v>
      </c>
      <c r="I13" s="106">
        <v>1.1323529411764706</v>
      </c>
      <c r="J13" s="738"/>
      <c r="K13" s="1058"/>
      <c r="L13" s="97"/>
      <c r="M13" s="1585"/>
      <c r="O13" s="1590"/>
      <c r="Q13" s="1592"/>
      <c r="R13" s="1593"/>
    </row>
    <row r="14" spans="1:29" ht="12.75" customHeight="1" x14ac:dyDescent="0.2">
      <c r="A14" s="308"/>
      <c r="B14" s="1050"/>
      <c r="C14" s="105" t="s">
        <v>352</v>
      </c>
      <c r="D14" s="673" t="s">
        <v>360</v>
      </c>
      <c r="E14" s="694">
        <v>4.7</v>
      </c>
      <c r="F14" s="694">
        <v>14.6</v>
      </c>
      <c r="G14" s="694">
        <v>3.8</v>
      </c>
      <c r="H14" s="694">
        <v>5.9</v>
      </c>
      <c r="I14" s="106">
        <v>1.5526315789473686</v>
      </c>
      <c r="J14" s="738"/>
      <c r="K14" s="1058"/>
      <c r="L14" s="97"/>
      <c r="M14" s="1585"/>
      <c r="P14" s="1586"/>
      <c r="Q14" s="1592"/>
      <c r="R14" s="1593"/>
    </row>
    <row r="15" spans="1:29" ht="12.75" customHeight="1" x14ac:dyDescent="0.2">
      <c r="A15" s="308"/>
      <c r="B15" s="1050"/>
      <c r="C15" s="105" t="s">
        <v>192</v>
      </c>
      <c r="D15" s="673" t="s">
        <v>192</v>
      </c>
      <c r="E15" s="694">
        <v>16</v>
      </c>
      <c r="F15" s="694">
        <v>39.9</v>
      </c>
      <c r="G15" s="694">
        <v>14.1</v>
      </c>
      <c r="H15" s="694">
        <v>18.100000000000001</v>
      </c>
      <c r="I15" s="106">
        <v>1.2836879432624115</v>
      </c>
      <c r="J15" s="738"/>
      <c r="K15" s="1058"/>
      <c r="L15" s="97"/>
      <c r="M15" s="1585"/>
      <c r="P15" s="1586"/>
      <c r="Q15" s="1592"/>
      <c r="R15" s="1593"/>
    </row>
    <row r="16" spans="1:29" ht="12.75" customHeight="1" x14ac:dyDescent="0.2">
      <c r="A16" s="308"/>
      <c r="B16" s="1050"/>
      <c r="C16" s="105" t="s">
        <v>353</v>
      </c>
      <c r="D16" s="673" t="s">
        <v>353</v>
      </c>
      <c r="E16" s="694">
        <v>6.9</v>
      </c>
      <c r="F16" s="694">
        <v>18.899999999999999</v>
      </c>
      <c r="G16" s="694">
        <v>7.1</v>
      </c>
      <c r="H16" s="694">
        <v>6.7</v>
      </c>
      <c r="I16" s="106">
        <v>0.94366197183098599</v>
      </c>
      <c r="J16" s="738"/>
      <c r="K16" s="1058"/>
      <c r="L16" s="97"/>
      <c r="M16" s="1585"/>
      <c r="P16" s="1586"/>
      <c r="Q16" s="1592"/>
      <c r="R16" s="1593"/>
    </row>
    <row r="17" spans="1:29" ht="12.75" customHeight="1" x14ac:dyDescent="0.2">
      <c r="A17" s="308"/>
      <c r="B17" s="1050"/>
      <c r="C17" s="105" t="s">
        <v>193</v>
      </c>
      <c r="D17" s="673" t="s">
        <v>193</v>
      </c>
      <c r="E17" s="694">
        <v>8.4</v>
      </c>
      <c r="F17" s="694">
        <v>23.4</v>
      </c>
      <c r="G17" s="694">
        <v>9</v>
      </c>
      <c r="H17" s="694">
        <v>7.8</v>
      </c>
      <c r="I17" s="106">
        <v>0.8666666666666667</v>
      </c>
      <c r="J17" s="738"/>
      <c r="K17" s="1058"/>
      <c r="L17" s="97"/>
      <c r="M17" s="1585"/>
      <c r="N17" s="1591"/>
      <c r="Q17" s="1592"/>
      <c r="R17" s="1593"/>
    </row>
    <row r="18" spans="1:29" ht="12.75" customHeight="1" x14ac:dyDescent="0.2">
      <c r="A18" s="308"/>
      <c r="B18" s="1050"/>
      <c r="C18" s="105" t="s">
        <v>194</v>
      </c>
      <c r="D18" s="673" t="s">
        <v>194</v>
      </c>
      <c r="E18" s="694">
        <v>7.9</v>
      </c>
      <c r="F18" s="694">
        <v>18.399999999999999</v>
      </c>
      <c r="G18" s="694">
        <v>8.1</v>
      </c>
      <c r="H18" s="694">
        <v>7.7</v>
      </c>
      <c r="I18" s="106">
        <v>0.9506172839506174</v>
      </c>
      <c r="J18" s="738"/>
      <c r="K18" s="1058"/>
      <c r="L18" s="97"/>
      <c r="M18" s="1585"/>
      <c r="N18" s="1591"/>
      <c r="Q18" s="1592"/>
      <c r="R18" s="1593"/>
    </row>
    <row r="19" spans="1:29" s="109" customFormat="1" ht="12.75" customHeight="1" x14ac:dyDescent="0.2">
      <c r="A19" s="340"/>
      <c r="B19" s="1050"/>
      <c r="C19" s="105" t="s">
        <v>335</v>
      </c>
      <c r="D19" s="673" t="s">
        <v>354</v>
      </c>
      <c r="E19" s="694">
        <v>15.8</v>
      </c>
      <c r="F19" s="694">
        <v>34.200000000000003</v>
      </c>
      <c r="G19" s="694">
        <v>12.8</v>
      </c>
      <c r="H19" s="694">
        <v>19.5</v>
      </c>
      <c r="I19" s="106">
        <v>1.5234375</v>
      </c>
      <c r="J19" s="739"/>
      <c r="K19" s="1059"/>
      <c r="L19" s="108"/>
      <c r="M19" s="1585"/>
      <c r="N19" s="1594"/>
      <c r="O19" s="1594"/>
      <c r="P19" s="1594"/>
      <c r="Q19" s="1595"/>
      <c r="R19" s="1593"/>
      <c r="S19" s="1594"/>
      <c r="T19" s="1594"/>
      <c r="U19" s="1594"/>
      <c r="V19" s="1594"/>
      <c r="W19" s="1594"/>
      <c r="X19" s="1594"/>
      <c r="Y19" s="1594"/>
      <c r="Z19" s="1594"/>
      <c r="AA19" s="1594"/>
      <c r="AB19" s="1594"/>
      <c r="AC19" s="1594"/>
    </row>
    <row r="20" spans="1:29" s="111" customFormat="1" ht="12.75" customHeight="1" x14ac:dyDescent="0.2">
      <c r="A20" s="341"/>
      <c r="B20" s="1050"/>
      <c r="C20" s="105" t="s">
        <v>196</v>
      </c>
      <c r="D20" s="673" t="s">
        <v>196</v>
      </c>
      <c r="E20" s="694">
        <v>5.8</v>
      </c>
      <c r="F20" s="694">
        <v>15.6</v>
      </c>
      <c r="G20" s="694">
        <v>6</v>
      </c>
      <c r="H20" s="694">
        <v>5.6</v>
      </c>
      <c r="I20" s="106">
        <v>0.93333333333333324</v>
      </c>
      <c r="J20" s="739"/>
      <c r="K20" s="341"/>
      <c r="L20" s="110"/>
      <c r="M20" s="1585"/>
      <c r="N20" s="1596"/>
      <c r="O20" s="1596"/>
      <c r="P20" s="1596"/>
      <c r="Q20" s="1597"/>
      <c r="R20" s="1593"/>
      <c r="S20" s="1596"/>
      <c r="T20" s="1596"/>
      <c r="U20" s="1596"/>
      <c r="V20" s="1596"/>
      <c r="W20" s="1596"/>
      <c r="X20" s="1596"/>
      <c r="Y20" s="1596"/>
      <c r="Z20" s="1596"/>
      <c r="AA20" s="1596"/>
      <c r="AB20" s="1596"/>
      <c r="AC20" s="1596"/>
    </row>
    <row r="21" spans="1:29" s="113" customFormat="1" ht="12.75" customHeight="1" x14ac:dyDescent="0.2">
      <c r="A21" s="309"/>
      <c r="B21" s="1051"/>
      <c r="C21" s="105" t="s">
        <v>197</v>
      </c>
      <c r="D21" s="673" t="s">
        <v>197</v>
      </c>
      <c r="E21" s="694">
        <v>9</v>
      </c>
      <c r="F21" s="694">
        <v>29.7</v>
      </c>
      <c r="G21" s="694">
        <v>8.3000000000000007</v>
      </c>
      <c r="H21" s="694">
        <v>10</v>
      </c>
      <c r="I21" s="106">
        <v>1.2048192771084336</v>
      </c>
      <c r="J21" s="738"/>
      <c r="K21" s="1058"/>
      <c r="L21" s="112"/>
      <c r="M21" s="1585"/>
      <c r="N21" s="1591"/>
      <c r="O21" s="1591"/>
      <c r="P21" s="1591"/>
      <c r="Q21" s="1592"/>
      <c r="R21" s="1593"/>
      <c r="S21" s="1591"/>
      <c r="T21" s="1591"/>
      <c r="U21" s="1591"/>
      <c r="V21" s="1591"/>
      <c r="W21" s="1591"/>
      <c r="X21" s="1591"/>
      <c r="Y21" s="1591"/>
      <c r="Z21" s="1591"/>
      <c r="AA21" s="1591"/>
      <c r="AB21" s="1591"/>
      <c r="AC21" s="1591"/>
    </row>
    <row r="22" spans="1:29" ht="12.75" customHeight="1" x14ac:dyDescent="0.2">
      <c r="A22" s="308"/>
      <c r="B22" s="1050"/>
      <c r="C22" s="105" t="s">
        <v>324</v>
      </c>
      <c r="D22" s="673" t="s">
        <v>357</v>
      </c>
      <c r="E22" s="694">
        <v>8.5</v>
      </c>
      <c r="F22" s="694">
        <v>15.5</v>
      </c>
      <c r="G22" s="694">
        <v>9.6</v>
      </c>
      <c r="H22" s="694">
        <v>7.3</v>
      </c>
      <c r="I22" s="106">
        <v>0.76041666666666663</v>
      </c>
      <c r="J22" s="738"/>
      <c r="K22" s="1058"/>
      <c r="L22" s="97"/>
      <c r="M22" s="1585"/>
    </row>
    <row r="23" spans="1:29" ht="12.75" customHeight="1" x14ac:dyDescent="0.2">
      <c r="A23" s="308"/>
      <c r="B23" s="1050"/>
      <c r="C23" s="105" t="s">
        <v>233</v>
      </c>
      <c r="D23" s="673" t="s">
        <v>362</v>
      </c>
      <c r="E23" s="694">
        <v>9.6</v>
      </c>
      <c r="F23" s="694">
        <v>18.2</v>
      </c>
      <c r="G23" s="694">
        <v>10.199999999999999</v>
      </c>
      <c r="H23" s="694">
        <v>9</v>
      </c>
      <c r="I23" s="106">
        <v>0.88235294117647067</v>
      </c>
      <c r="J23" s="738"/>
      <c r="K23" s="1058"/>
      <c r="L23" s="97"/>
      <c r="M23" s="1585"/>
    </row>
    <row r="24" spans="1:29" ht="12.75" customHeight="1" x14ac:dyDescent="0.2">
      <c r="A24" s="308"/>
      <c r="B24" s="1050"/>
      <c r="C24" s="105" t="s">
        <v>198</v>
      </c>
      <c r="D24" s="673" t="s">
        <v>198</v>
      </c>
      <c r="E24" s="694">
        <v>6.8</v>
      </c>
      <c r="F24" s="694">
        <v>22</v>
      </c>
      <c r="G24" s="694">
        <v>6.6</v>
      </c>
      <c r="H24" s="694">
        <v>7</v>
      </c>
      <c r="I24" s="106">
        <v>1.0606060606060606</v>
      </c>
      <c r="J24" s="738"/>
      <c r="K24" s="1058"/>
      <c r="L24" s="97"/>
      <c r="M24" s="1585"/>
      <c r="Q24" s="1592"/>
      <c r="R24" s="1593"/>
    </row>
    <row r="25" spans="1:29" ht="12.75" customHeight="1" x14ac:dyDescent="0.2">
      <c r="A25" s="308"/>
      <c r="B25" s="1050"/>
      <c r="C25" s="105" t="s">
        <v>199</v>
      </c>
      <c r="D25" s="673" t="s">
        <v>199</v>
      </c>
      <c r="E25" s="694">
        <v>4.4000000000000004</v>
      </c>
      <c r="F25" s="694">
        <v>11.5</v>
      </c>
      <c r="G25" s="694">
        <v>4.4000000000000004</v>
      </c>
      <c r="H25" s="694">
        <v>4.5</v>
      </c>
      <c r="I25" s="106">
        <v>1.0227272727272727</v>
      </c>
      <c r="J25" s="738"/>
      <c r="K25" s="1058"/>
      <c r="L25" s="97"/>
      <c r="M25" s="1585"/>
      <c r="Q25" s="1592"/>
      <c r="R25" s="1593"/>
    </row>
    <row r="26" spans="1:29" ht="12.75" customHeight="1" x14ac:dyDescent="0.2">
      <c r="A26" s="308"/>
      <c r="B26" s="1050"/>
      <c r="C26" s="105" t="s">
        <v>195</v>
      </c>
      <c r="D26" s="673" t="s">
        <v>361</v>
      </c>
      <c r="E26" s="694">
        <v>3.6</v>
      </c>
      <c r="F26" s="694">
        <v>9.1</v>
      </c>
      <c r="G26" s="694">
        <v>3.5</v>
      </c>
      <c r="H26" s="694">
        <v>3.7</v>
      </c>
      <c r="I26" s="106">
        <v>1.0571428571428572</v>
      </c>
      <c r="J26" s="738"/>
      <c r="K26" s="1058"/>
      <c r="L26" s="97"/>
      <c r="M26" s="1585"/>
      <c r="Q26" s="1592"/>
      <c r="R26" s="1593"/>
    </row>
    <row r="27" spans="1:29" s="115" customFormat="1" ht="12.75" customHeight="1" x14ac:dyDescent="0.2">
      <c r="A27" s="310"/>
      <c r="B27" s="1052"/>
      <c r="C27" s="103" t="s">
        <v>72</v>
      </c>
      <c r="D27" s="740" t="s">
        <v>72</v>
      </c>
      <c r="E27" s="741">
        <v>7.2</v>
      </c>
      <c r="F27" s="741">
        <v>24.6</v>
      </c>
      <c r="G27" s="741">
        <v>7.1</v>
      </c>
      <c r="H27" s="741">
        <v>7.3</v>
      </c>
      <c r="I27" s="742">
        <v>1.028169014084507</v>
      </c>
      <c r="J27" s="739"/>
      <c r="K27" s="1060"/>
      <c r="L27" s="114"/>
      <c r="M27" s="1585"/>
      <c r="N27" s="1598"/>
      <c r="O27" s="1598"/>
      <c r="P27" s="1598"/>
      <c r="Q27" s="1597"/>
      <c r="R27" s="1593"/>
      <c r="S27" s="1598"/>
      <c r="T27" s="1598"/>
      <c r="U27" s="1598"/>
      <c r="V27" s="1598"/>
      <c r="W27" s="1598"/>
      <c r="X27" s="1598"/>
      <c r="Y27" s="1598"/>
      <c r="Z27" s="1598"/>
      <c r="AA27" s="1598"/>
      <c r="AB27" s="1598"/>
      <c r="AC27" s="1598"/>
    </row>
    <row r="28" spans="1:29" s="117" customFormat="1" ht="12.75" customHeight="1" x14ac:dyDescent="0.2">
      <c r="A28" s="311"/>
      <c r="B28" s="1053"/>
      <c r="C28" s="344" t="s">
        <v>200</v>
      </c>
      <c r="D28" s="674" t="s">
        <v>488</v>
      </c>
      <c r="E28" s="695">
        <v>8.1</v>
      </c>
      <c r="F28" s="695">
        <v>17.100000000000001</v>
      </c>
      <c r="G28" s="695">
        <v>7.7</v>
      </c>
      <c r="H28" s="695">
        <v>8.6</v>
      </c>
      <c r="I28" s="743">
        <v>1.1168831168831168</v>
      </c>
      <c r="J28" s="744"/>
      <c r="K28" s="1061"/>
      <c r="L28" s="116"/>
      <c r="M28" s="1585"/>
      <c r="N28" s="1599"/>
      <c r="O28" s="1599"/>
      <c r="P28" s="1599"/>
      <c r="Q28" s="1582"/>
      <c r="R28" s="1599"/>
      <c r="S28" s="1599"/>
      <c r="T28" s="1599"/>
      <c r="U28" s="1599"/>
      <c r="V28" s="1599"/>
      <c r="W28" s="1599"/>
      <c r="X28" s="1599"/>
      <c r="Y28" s="1599"/>
      <c r="Z28" s="1599"/>
      <c r="AA28" s="1599"/>
      <c r="AB28" s="1599"/>
      <c r="AC28" s="1599"/>
    </row>
    <row r="29" spans="1:29" ht="12.75" customHeight="1" x14ac:dyDescent="0.2">
      <c r="A29" s="308"/>
      <c r="B29" s="1050"/>
      <c r="C29" s="105" t="s">
        <v>201</v>
      </c>
      <c r="D29" s="673" t="s">
        <v>201</v>
      </c>
      <c r="E29" s="694">
        <v>5.5</v>
      </c>
      <c r="F29" s="694">
        <v>16.5</v>
      </c>
      <c r="G29" s="694">
        <v>5.9</v>
      </c>
      <c r="H29" s="694">
        <v>5</v>
      </c>
      <c r="I29" s="106">
        <v>0.84745762711864403</v>
      </c>
      <c r="J29" s="738"/>
      <c r="K29" s="1058"/>
      <c r="L29" s="97"/>
      <c r="M29" s="1585"/>
    </row>
    <row r="30" spans="1:29" ht="12.75" customHeight="1" x14ac:dyDescent="0.2">
      <c r="A30" s="308"/>
      <c r="B30" s="1050"/>
      <c r="C30" s="105" t="s">
        <v>204</v>
      </c>
      <c r="D30" s="673" t="s">
        <v>473</v>
      </c>
      <c r="E30" s="694">
        <v>3.2</v>
      </c>
      <c r="F30" s="694">
        <v>10.8</v>
      </c>
      <c r="G30" s="694">
        <v>2.4</v>
      </c>
      <c r="H30" s="694">
        <v>4.2</v>
      </c>
      <c r="I30" s="106">
        <v>1.7500000000000002</v>
      </c>
      <c r="J30" s="738"/>
      <c r="K30" s="1058"/>
      <c r="L30" s="97"/>
      <c r="M30" s="1585"/>
    </row>
    <row r="31" spans="1:29" ht="12.75" customHeight="1" x14ac:dyDescent="0.2">
      <c r="A31" s="308"/>
      <c r="B31" s="1050"/>
      <c r="C31" s="105"/>
      <c r="D31" s="673" t="s">
        <v>359</v>
      </c>
      <c r="E31" s="694">
        <v>7.1</v>
      </c>
      <c r="F31" s="694">
        <v>22.2</v>
      </c>
      <c r="G31" s="694">
        <v>6.9</v>
      </c>
      <c r="H31" s="694">
        <v>7.3</v>
      </c>
      <c r="I31" s="106">
        <v>1.0579710144927534</v>
      </c>
      <c r="J31" s="738"/>
      <c r="K31" s="1058"/>
      <c r="L31" s="97"/>
      <c r="M31" s="1585"/>
      <c r="O31" s="1590"/>
      <c r="Q31" s="1592"/>
      <c r="R31" s="1593"/>
    </row>
    <row r="32" spans="1:29" ht="12.75" customHeight="1" x14ac:dyDescent="0.2">
      <c r="A32" s="308"/>
      <c r="B32" s="1050"/>
      <c r="C32" s="105" t="s">
        <v>202</v>
      </c>
      <c r="D32" s="673" t="s">
        <v>202</v>
      </c>
      <c r="E32" s="694">
        <v>6.1</v>
      </c>
      <c r="F32" s="694">
        <v>11.3</v>
      </c>
      <c r="G32" s="694">
        <v>5.8</v>
      </c>
      <c r="H32" s="694">
        <v>6.4</v>
      </c>
      <c r="I32" s="106">
        <v>1.103448275862069</v>
      </c>
      <c r="J32" s="738"/>
      <c r="K32" s="1058"/>
      <c r="L32" s="97"/>
      <c r="M32" s="1585"/>
    </row>
    <row r="33" spans="1:29" ht="12.75" customHeight="1" x14ac:dyDescent="0.2">
      <c r="A33" s="308"/>
      <c r="B33" s="1050"/>
      <c r="C33" s="105" t="s">
        <v>337</v>
      </c>
      <c r="D33" s="673" t="s">
        <v>356</v>
      </c>
      <c r="E33" s="694">
        <v>4.9000000000000004</v>
      </c>
      <c r="F33" s="694">
        <v>15.3</v>
      </c>
      <c r="G33" s="694">
        <v>4.5999999999999996</v>
      </c>
      <c r="H33" s="694">
        <v>5.2</v>
      </c>
      <c r="I33" s="106">
        <v>1.1304347826086958</v>
      </c>
      <c r="J33" s="738"/>
      <c r="K33" s="1058"/>
      <c r="L33" s="97"/>
      <c r="M33" s="1585"/>
    </row>
    <row r="34" spans="1:29" s="120" customFormat="1" ht="12.75" customHeight="1" x14ac:dyDescent="0.2">
      <c r="A34" s="342"/>
      <c r="B34" s="1050"/>
      <c r="C34" s="105" t="s">
        <v>203</v>
      </c>
      <c r="D34" s="673" t="s">
        <v>203</v>
      </c>
      <c r="E34" s="694">
        <v>3.1</v>
      </c>
      <c r="F34" s="694">
        <v>14.3</v>
      </c>
      <c r="G34" s="694">
        <v>3.3</v>
      </c>
      <c r="H34" s="694">
        <v>2.9</v>
      </c>
      <c r="I34" s="106">
        <v>0.87878787878787878</v>
      </c>
      <c r="J34" s="738"/>
      <c r="K34" s="1062"/>
      <c r="L34" s="118"/>
      <c r="M34" s="1585"/>
      <c r="N34" s="1600"/>
      <c r="O34" s="1600"/>
      <c r="P34" s="1600"/>
      <c r="Q34" s="1600"/>
      <c r="R34" s="1600"/>
      <c r="S34" s="1600"/>
      <c r="T34" s="1600"/>
      <c r="U34" s="1600"/>
      <c r="V34" s="1600"/>
      <c r="W34" s="1600"/>
      <c r="X34" s="1600"/>
      <c r="Y34" s="1600"/>
      <c r="Z34" s="1600"/>
      <c r="AA34" s="1600"/>
      <c r="AB34" s="1600"/>
      <c r="AC34" s="1600"/>
    </row>
    <row r="35" spans="1:29" s="111" customFormat="1" ht="12.75" customHeight="1" x14ac:dyDescent="0.2">
      <c r="A35" s="341"/>
      <c r="B35" s="1050"/>
      <c r="C35" s="105" t="s">
        <v>358</v>
      </c>
      <c r="D35" s="673" t="s">
        <v>358</v>
      </c>
      <c r="E35" s="694">
        <v>5.6</v>
      </c>
      <c r="F35" s="694" t="s">
        <v>674</v>
      </c>
      <c r="G35" s="694">
        <v>5.7</v>
      </c>
      <c r="H35" s="694">
        <v>5.5</v>
      </c>
      <c r="I35" s="106">
        <v>0.96491228070175439</v>
      </c>
      <c r="J35" s="739"/>
      <c r="K35" s="341"/>
      <c r="L35" s="110"/>
      <c r="M35" s="1585"/>
      <c r="N35" s="1596"/>
      <c r="O35" s="1596"/>
      <c r="P35" s="1596"/>
      <c r="Q35" s="1596"/>
      <c r="R35" s="1596"/>
      <c r="S35" s="1596"/>
      <c r="T35" s="1596"/>
      <c r="U35" s="1596"/>
      <c r="V35" s="1596"/>
      <c r="W35" s="1596"/>
      <c r="X35" s="1596"/>
      <c r="Y35" s="1596"/>
      <c r="Z35" s="1596"/>
      <c r="AA35" s="1596"/>
      <c r="AB35" s="1596"/>
      <c r="AC35" s="1596"/>
    </row>
    <row r="36" spans="1:29" ht="12.75" customHeight="1" x14ac:dyDescent="0.2">
      <c r="A36" s="308"/>
      <c r="B36" s="1050"/>
      <c r="C36" s="105" t="s">
        <v>205</v>
      </c>
      <c r="D36" s="673" t="s">
        <v>205</v>
      </c>
      <c r="E36" s="694">
        <v>8.9</v>
      </c>
      <c r="F36" s="694">
        <v>24.2</v>
      </c>
      <c r="G36" s="694">
        <v>8.8000000000000007</v>
      </c>
      <c r="H36" s="694">
        <v>9</v>
      </c>
      <c r="I36" s="106">
        <v>1.0227272727272727</v>
      </c>
      <c r="J36" s="738"/>
      <c r="K36" s="1058"/>
      <c r="L36" s="97"/>
      <c r="M36" s="1585"/>
    </row>
    <row r="37" spans="1:29" s="117" customFormat="1" ht="12.75" customHeight="1" x14ac:dyDescent="0.2">
      <c r="A37" s="311"/>
      <c r="B37" s="1054"/>
      <c r="C37" s="344" t="s">
        <v>206</v>
      </c>
      <c r="D37" s="674" t="s">
        <v>206</v>
      </c>
      <c r="E37" s="695">
        <v>7.3</v>
      </c>
      <c r="F37" s="695">
        <v>16.899999999999999</v>
      </c>
      <c r="G37" s="695">
        <v>7</v>
      </c>
      <c r="H37" s="695">
        <v>7.7</v>
      </c>
      <c r="I37" s="743">
        <v>1.1000000000000001</v>
      </c>
      <c r="J37" s="744"/>
      <c r="K37" s="1061"/>
      <c r="L37" s="116"/>
      <c r="M37" s="1585"/>
      <c r="N37" s="1599"/>
      <c r="O37" s="1599"/>
      <c r="P37" s="1599"/>
      <c r="Q37" s="1599"/>
      <c r="R37" s="1599"/>
      <c r="S37" s="1599"/>
      <c r="T37" s="1599"/>
      <c r="U37" s="1599"/>
      <c r="V37" s="1599"/>
      <c r="W37" s="1599"/>
      <c r="X37" s="1599"/>
      <c r="Y37" s="1599"/>
      <c r="Z37" s="1599"/>
      <c r="AA37" s="1599"/>
      <c r="AB37" s="1599"/>
      <c r="AC37" s="1599"/>
    </row>
    <row r="38" spans="1:29" x14ac:dyDescent="0.2">
      <c r="A38" s="308"/>
      <c r="B38" s="1050"/>
      <c r="C38" s="105" t="s">
        <v>376</v>
      </c>
      <c r="D38" s="675" t="s">
        <v>376</v>
      </c>
      <c r="E38" s="694">
        <v>6.3</v>
      </c>
      <c r="F38" s="694">
        <v>11.2</v>
      </c>
      <c r="G38" s="694">
        <v>6.4</v>
      </c>
      <c r="H38" s="694">
        <v>6.3</v>
      </c>
      <c r="I38" s="106">
        <v>0.98437499999999989</v>
      </c>
      <c r="J38" s="738"/>
      <c r="K38" s="1058"/>
      <c r="L38" s="97"/>
      <c r="M38" s="1585"/>
    </row>
    <row r="39" spans="1:29" ht="12.75" customHeight="1" x14ac:dyDescent="0.2">
      <c r="A39" s="308"/>
      <c r="B39" s="1050"/>
      <c r="C39" s="105" t="s">
        <v>336</v>
      </c>
      <c r="D39" s="673" t="s">
        <v>355</v>
      </c>
      <c r="E39" s="694" t="s">
        <v>674</v>
      </c>
      <c r="F39" s="694" t="s">
        <v>674</v>
      </c>
      <c r="G39" s="694" t="s">
        <v>674</v>
      </c>
      <c r="H39" s="694" t="s">
        <v>674</v>
      </c>
      <c r="I39" s="106" t="s">
        <v>674</v>
      </c>
      <c r="J39" s="738"/>
      <c r="K39" s="1058"/>
      <c r="L39" s="97"/>
      <c r="M39" s="1585"/>
    </row>
    <row r="40" spans="1:29" s="126" customFormat="1" ht="12" customHeight="1" x14ac:dyDescent="0.2">
      <c r="A40" s="343"/>
      <c r="B40" s="1050"/>
      <c r="C40" s="121"/>
      <c r="D40" s="122"/>
      <c r="E40" s="123"/>
      <c r="F40" s="123"/>
      <c r="G40" s="124"/>
      <c r="H40" s="124"/>
      <c r="I40" s="124"/>
      <c r="J40" s="124"/>
      <c r="K40" s="1063"/>
      <c r="L40" s="125"/>
      <c r="M40" s="1581"/>
      <c r="N40" s="1601"/>
      <c r="O40" s="1601"/>
      <c r="P40" s="1601"/>
      <c r="Q40" s="1601"/>
      <c r="R40" s="1601"/>
      <c r="S40" s="1601"/>
      <c r="T40" s="1601"/>
      <c r="U40" s="1601"/>
      <c r="V40" s="1601"/>
      <c r="W40" s="1601"/>
      <c r="X40" s="1601"/>
      <c r="Y40" s="1601"/>
      <c r="Z40" s="1601"/>
      <c r="AA40" s="1601"/>
      <c r="AB40" s="1601"/>
      <c r="AC40" s="1601"/>
    </row>
    <row r="41" spans="1:29" ht="17.25" customHeight="1" x14ac:dyDescent="0.2">
      <c r="A41" s="308"/>
      <c r="B41" s="1050"/>
      <c r="C41" s="756"/>
      <c r="D41" s="756"/>
      <c r="E41" s="757"/>
      <c r="F41" s="1929"/>
      <c r="G41" s="1929"/>
      <c r="H41" s="1929"/>
      <c r="I41" s="1929"/>
      <c r="J41" s="1929"/>
      <c r="K41" s="728"/>
      <c r="L41" s="95"/>
    </row>
    <row r="42" spans="1:29" ht="17.25" customHeight="1" x14ac:dyDescent="0.2">
      <c r="A42" s="308"/>
      <c r="B42" s="1050"/>
      <c r="C42" s="756"/>
      <c r="D42" s="1930" t="s">
        <v>675</v>
      </c>
      <c r="E42" s="1930"/>
      <c r="F42" s="1930"/>
      <c r="G42" s="758"/>
      <c r="H42" s="758"/>
      <c r="I42" s="1929"/>
      <c r="J42" s="1929"/>
      <c r="K42" s="728"/>
      <c r="L42" s="95"/>
      <c r="N42" s="1931"/>
      <c r="O42" s="1931"/>
      <c r="P42" s="1931"/>
      <c r="Q42" s="1931"/>
      <c r="R42" s="1931"/>
      <c r="T42" s="1591"/>
    </row>
    <row r="43" spans="1:29" ht="17.25" customHeight="1" x14ac:dyDescent="0.2">
      <c r="A43" s="308"/>
      <c r="B43" s="1050"/>
      <c r="C43" s="756"/>
      <c r="D43" s="1930"/>
      <c r="E43" s="1930"/>
      <c r="F43" s="1930"/>
      <c r="G43" s="758"/>
      <c r="H43" s="758"/>
      <c r="I43" s="1929"/>
      <c r="J43" s="1929"/>
      <c r="K43" s="728"/>
      <c r="L43" s="95"/>
      <c r="N43" s="1931"/>
      <c r="O43" s="1931"/>
      <c r="P43" s="1931"/>
      <c r="Q43" s="1931"/>
      <c r="R43" s="1931"/>
    </row>
    <row r="44" spans="1:29" ht="17.25" customHeight="1" x14ac:dyDescent="0.2">
      <c r="A44" s="308"/>
      <c r="B44" s="1050"/>
      <c r="C44" s="756"/>
      <c r="D44" s="1932" t="s">
        <v>676</v>
      </c>
      <c r="E44" s="1932"/>
      <c r="F44" s="1932"/>
      <c r="G44" s="758"/>
      <c r="H44" s="758"/>
      <c r="I44" s="1929"/>
      <c r="J44" s="1929"/>
      <c r="K44" s="728"/>
      <c r="L44" s="95"/>
      <c r="N44" s="1931"/>
      <c r="O44" s="1931"/>
      <c r="P44" s="1931"/>
      <c r="Q44" s="1931"/>
      <c r="R44" s="1931"/>
    </row>
    <row r="45" spans="1:29" ht="17.25" customHeight="1" x14ac:dyDescent="0.2">
      <c r="A45" s="308"/>
      <c r="B45" s="1050"/>
      <c r="C45" s="756"/>
      <c r="D45" s="1932"/>
      <c r="E45" s="1932"/>
      <c r="F45" s="1932"/>
      <c r="G45" s="758"/>
      <c r="H45" s="758"/>
      <c r="I45" s="1929"/>
      <c r="J45" s="1929"/>
      <c r="K45" s="728"/>
      <c r="L45" s="95"/>
    </row>
    <row r="46" spans="1:29" ht="17.25" customHeight="1" x14ac:dyDescent="0.2">
      <c r="A46" s="308"/>
      <c r="B46" s="1050"/>
      <c r="C46" s="756"/>
      <c r="D46" s="1932"/>
      <c r="E46" s="1932"/>
      <c r="F46" s="1932"/>
      <c r="G46" s="758"/>
      <c r="H46" s="758"/>
      <c r="I46" s="1929"/>
      <c r="J46" s="1929"/>
      <c r="K46" s="728"/>
      <c r="L46" s="95"/>
      <c r="N46" s="1931"/>
      <c r="O46" s="1931"/>
      <c r="P46" s="1931"/>
      <c r="Q46" s="1931"/>
      <c r="R46" s="1931"/>
      <c r="T46" s="1591"/>
    </row>
    <row r="47" spans="1:29" ht="17.25" customHeight="1" x14ac:dyDescent="0.2">
      <c r="A47" s="308"/>
      <c r="B47" s="1050"/>
      <c r="C47" s="756"/>
      <c r="D47" s="1932" t="s">
        <v>677</v>
      </c>
      <c r="E47" s="1932"/>
      <c r="F47" s="1932"/>
      <c r="G47" s="758"/>
      <c r="H47" s="758"/>
      <c r="I47" s="1929"/>
      <c r="J47" s="1929"/>
      <c r="K47" s="728"/>
      <c r="L47" s="95"/>
      <c r="N47" s="1931"/>
      <c r="O47" s="1931"/>
      <c r="P47" s="1931"/>
      <c r="Q47" s="1931"/>
      <c r="R47" s="1931"/>
    </row>
    <row r="48" spans="1:29" ht="17.25" customHeight="1" x14ac:dyDescent="0.2">
      <c r="A48" s="308"/>
      <c r="B48" s="1050"/>
      <c r="C48" s="756"/>
      <c r="D48" s="1932"/>
      <c r="E48" s="1932"/>
      <c r="F48" s="1932"/>
      <c r="G48" s="758"/>
      <c r="H48" s="758"/>
      <c r="I48" s="1929"/>
      <c r="J48" s="1929"/>
      <c r="K48" s="728"/>
      <c r="L48" s="95"/>
      <c r="N48" s="1931"/>
      <c r="O48" s="1931"/>
      <c r="P48" s="1931"/>
      <c r="Q48" s="1931"/>
      <c r="R48" s="1931"/>
    </row>
    <row r="49" spans="1:29" ht="17.25" customHeight="1" x14ac:dyDescent="0.2">
      <c r="A49" s="308"/>
      <c r="B49" s="1050"/>
      <c r="C49" s="756"/>
      <c r="D49" s="1932"/>
      <c r="E49" s="1932"/>
      <c r="F49" s="1932"/>
      <c r="G49" s="758"/>
      <c r="H49" s="758"/>
      <c r="I49" s="1929"/>
      <c r="J49" s="1929"/>
      <c r="K49" s="728"/>
      <c r="L49" s="95"/>
      <c r="N49" s="1931"/>
      <c r="O49" s="1931"/>
      <c r="P49" s="1931"/>
      <c r="Q49" s="1931"/>
      <c r="R49" s="1931"/>
      <c r="T49" s="1933"/>
      <c r="U49" s="1931"/>
      <c r="V49" s="1931"/>
      <c r="W49" s="1931"/>
      <c r="X49" s="1931"/>
    </row>
    <row r="50" spans="1:29" ht="17.25" customHeight="1" x14ac:dyDescent="0.2">
      <c r="A50" s="308"/>
      <c r="B50" s="1050"/>
      <c r="C50" s="756"/>
      <c r="D50" s="1932" t="s">
        <v>678</v>
      </c>
      <c r="E50" s="1932"/>
      <c r="F50" s="1932"/>
      <c r="G50" s="758"/>
      <c r="H50" s="758"/>
      <c r="I50" s="1929"/>
      <c r="J50" s="1929"/>
      <c r="K50" s="728"/>
      <c r="L50" s="95"/>
      <c r="N50" s="1931"/>
      <c r="O50" s="1931"/>
      <c r="P50" s="1931"/>
      <c r="Q50" s="1931"/>
      <c r="R50" s="1931"/>
      <c r="T50" s="1931"/>
      <c r="U50" s="1931"/>
      <c r="V50" s="1931"/>
      <c r="W50" s="1931"/>
      <c r="X50" s="1931"/>
    </row>
    <row r="51" spans="1:29" ht="17.25" customHeight="1" x14ac:dyDescent="0.2">
      <c r="A51" s="308"/>
      <c r="B51" s="1050"/>
      <c r="C51" s="756"/>
      <c r="D51" s="1932"/>
      <c r="E51" s="1932"/>
      <c r="F51" s="1932"/>
      <c r="G51" s="758"/>
      <c r="H51" s="758"/>
      <c r="I51" s="1929"/>
      <c r="J51" s="1929"/>
      <c r="K51" s="728"/>
      <c r="L51" s="95"/>
      <c r="N51" s="1931"/>
      <c r="O51" s="1931"/>
      <c r="P51" s="1931"/>
      <c r="Q51" s="1931"/>
      <c r="R51" s="1931"/>
      <c r="T51" s="1931"/>
      <c r="U51" s="1931"/>
      <c r="V51" s="1931"/>
      <c r="W51" s="1931"/>
      <c r="X51" s="1931"/>
    </row>
    <row r="52" spans="1:29" ht="17.25" customHeight="1" x14ac:dyDescent="0.2">
      <c r="A52" s="308"/>
      <c r="B52" s="1050"/>
      <c r="C52" s="756"/>
      <c r="D52" s="1932"/>
      <c r="E52" s="1932"/>
      <c r="F52" s="1932"/>
      <c r="G52" s="758"/>
      <c r="H52" s="758"/>
      <c r="I52" s="1929"/>
      <c r="J52" s="1929"/>
      <c r="K52" s="728"/>
      <c r="L52" s="95"/>
    </row>
    <row r="53" spans="1:29" s="120" customFormat="1" ht="17.25" customHeight="1" x14ac:dyDescent="0.2">
      <c r="A53" s="342"/>
      <c r="B53" s="1050"/>
      <c r="C53" s="756"/>
      <c r="D53" s="1934" t="s">
        <v>700</v>
      </c>
      <c r="E53" s="1930"/>
      <c r="F53" s="1930"/>
      <c r="G53" s="758"/>
      <c r="H53" s="758"/>
      <c r="I53" s="1929"/>
      <c r="J53" s="1929"/>
      <c r="K53" s="1064"/>
      <c r="L53" s="119"/>
      <c r="M53" s="1602"/>
      <c r="N53" s="1923"/>
      <c r="O53" s="1923"/>
      <c r="P53" s="1923"/>
      <c r="Q53" s="1923"/>
      <c r="R53" s="1923"/>
      <c r="S53" s="1600"/>
      <c r="T53" s="1600"/>
      <c r="U53" s="1600"/>
      <c r="V53" s="1600"/>
      <c r="W53" s="1600"/>
      <c r="X53" s="1600"/>
      <c r="Y53" s="1600"/>
      <c r="Z53" s="1600"/>
      <c r="AA53" s="1600"/>
      <c r="AB53" s="1600"/>
      <c r="AC53" s="1600"/>
    </row>
    <row r="54" spans="1:29" ht="17.25" customHeight="1" x14ac:dyDescent="0.2">
      <c r="A54" s="308"/>
      <c r="B54" s="1050"/>
      <c r="C54" s="756"/>
      <c r="D54" s="1930"/>
      <c r="E54" s="1930"/>
      <c r="F54" s="1930"/>
      <c r="G54" s="758"/>
      <c r="H54" s="758"/>
      <c r="I54" s="1929"/>
      <c r="J54" s="1929"/>
      <c r="K54" s="728"/>
      <c r="L54" s="95"/>
      <c r="N54" s="1923"/>
      <c r="O54" s="1923"/>
      <c r="P54" s="1923"/>
      <c r="Q54" s="1923"/>
      <c r="R54" s="1923"/>
    </row>
    <row r="55" spans="1:29" ht="17.25" customHeight="1" x14ac:dyDescent="0.2">
      <c r="A55" s="308"/>
      <c r="B55" s="1050"/>
      <c r="C55" s="756"/>
      <c r="D55" s="1930"/>
      <c r="E55" s="1930"/>
      <c r="F55" s="1930"/>
      <c r="G55" s="758"/>
      <c r="H55" s="758"/>
      <c r="I55" s="1929"/>
      <c r="J55" s="1929"/>
      <c r="K55" s="728"/>
      <c r="L55" s="95"/>
      <c r="N55" s="1923"/>
      <c r="O55" s="1923"/>
      <c r="P55" s="1923"/>
      <c r="Q55" s="1923"/>
      <c r="R55" s="1923"/>
    </row>
    <row r="56" spans="1:29" ht="5.25" customHeight="1" x14ac:dyDescent="0.2">
      <c r="A56" s="308"/>
      <c r="B56" s="1050"/>
      <c r="C56" s="756"/>
      <c r="D56" s="758"/>
      <c r="E56" s="758"/>
      <c r="F56" s="758"/>
      <c r="G56" s="758"/>
      <c r="H56" s="758"/>
      <c r="I56" s="1929"/>
      <c r="J56" s="1929"/>
      <c r="K56" s="728"/>
      <c r="L56" s="95"/>
    </row>
    <row r="57" spans="1:29" ht="18.75" customHeight="1" x14ac:dyDescent="0.2">
      <c r="A57" s="308"/>
      <c r="B57" s="1050"/>
      <c r="C57" s="756"/>
      <c r="D57" s="756"/>
      <c r="E57" s="757"/>
      <c r="F57" s="1929"/>
      <c r="G57" s="1929"/>
      <c r="H57" s="1929"/>
      <c r="I57" s="1929"/>
      <c r="J57" s="1929"/>
      <c r="K57" s="728"/>
      <c r="L57" s="95"/>
      <c r="N57" s="1923"/>
      <c r="O57" s="1923"/>
      <c r="P57" s="1923"/>
      <c r="Q57" s="1923"/>
      <c r="R57" s="1923"/>
    </row>
    <row r="58" spans="1:29" ht="32.25" customHeight="1" x14ac:dyDescent="0.2">
      <c r="A58" s="308"/>
      <c r="B58" s="1050"/>
      <c r="C58" s="1935" t="s">
        <v>645</v>
      </c>
      <c r="D58" s="1935"/>
      <c r="E58" s="1935"/>
      <c r="F58" s="1935"/>
      <c r="G58" s="1935"/>
      <c r="H58" s="1935"/>
      <c r="I58" s="1935"/>
      <c r="J58" s="1935"/>
      <c r="K58" s="1129"/>
      <c r="L58" s="95"/>
      <c r="N58" s="1923"/>
      <c r="O58" s="1923"/>
      <c r="P58" s="1923"/>
      <c r="Q58" s="1923"/>
      <c r="R58" s="1923"/>
    </row>
    <row r="59" spans="1:29" ht="11.25" customHeight="1" x14ac:dyDescent="0.2">
      <c r="A59" s="308"/>
      <c r="B59" s="1050"/>
      <c r="C59" s="1936" t="s">
        <v>679</v>
      </c>
      <c r="D59" s="1937"/>
      <c r="E59" s="1937"/>
      <c r="F59" s="1937"/>
      <c r="G59" s="1937"/>
      <c r="H59" s="1937"/>
      <c r="I59" s="1937"/>
      <c r="J59" s="1937"/>
      <c r="K59" s="1937"/>
      <c r="L59" s="95"/>
    </row>
    <row r="60" spans="1:29" ht="13.5" customHeight="1" x14ac:dyDescent="0.2">
      <c r="A60" s="308"/>
      <c r="B60" s="1067">
        <v>22</v>
      </c>
      <c r="C60" s="1938">
        <v>44256</v>
      </c>
      <c r="D60" s="1938"/>
      <c r="E60" s="1066"/>
      <c r="F60" s="127"/>
      <c r="G60" s="128"/>
      <c r="H60" s="128"/>
      <c r="J60" s="1065"/>
      <c r="L60" s="95"/>
    </row>
    <row r="62" spans="1:29" ht="15" x14ac:dyDescent="0.2">
      <c r="E62" s="1130"/>
    </row>
  </sheetData>
  <mergeCells count="35">
    <mergeCell ref="F57:H57"/>
    <mergeCell ref="I57:J57"/>
    <mergeCell ref="C58:J58"/>
    <mergeCell ref="C59:K59"/>
    <mergeCell ref="C60:D60"/>
    <mergeCell ref="D50:F52"/>
    <mergeCell ref="I50:J50"/>
    <mergeCell ref="I51:J51"/>
    <mergeCell ref="I52:J52"/>
    <mergeCell ref="D53:F55"/>
    <mergeCell ref="I53:J53"/>
    <mergeCell ref="I54:J54"/>
    <mergeCell ref="I55:J55"/>
    <mergeCell ref="I48:J48"/>
    <mergeCell ref="I56:J56"/>
    <mergeCell ref="I49:J49"/>
    <mergeCell ref="N49:R51"/>
    <mergeCell ref="T49:X51"/>
    <mergeCell ref="N53:R55"/>
    <mergeCell ref="N57:R58"/>
    <mergeCell ref="C4:J4"/>
    <mergeCell ref="C7:D7"/>
    <mergeCell ref="F41:H41"/>
    <mergeCell ref="I41:J41"/>
    <mergeCell ref="D42:F43"/>
    <mergeCell ref="I42:J42"/>
    <mergeCell ref="N42:R44"/>
    <mergeCell ref="I43:J43"/>
    <mergeCell ref="D44:F46"/>
    <mergeCell ref="I44:J44"/>
    <mergeCell ref="I45:J45"/>
    <mergeCell ref="I46:J46"/>
    <mergeCell ref="N46:R48"/>
    <mergeCell ref="D47:F49"/>
    <mergeCell ref="I47:J47"/>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zoomScaleNormal="100" workbookViewId="0"/>
  </sheetViews>
  <sheetFormatPr defaultRowHeight="12.75" x14ac:dyDescent="0.2"/>
  <cols>
    <col min="1" max="1" width="1" customWidth="1"/>
    <col min="2" max="2" width="2.5703125" style="1"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7"/>
      <c r="C1" s="197"/>
      <c r="D1" s="1943" t="s">
        <v>299</v>
      </c>
      <c r="E1" s="1943"/>
      <c r="F1" s="1943"/>
      <c r="G1" s="1943"/>
      <c r="H1" s="1943"/>
      <c r="I1" s="198"/>
      <c r="J1" s="198"/>
      <c r="K1" s="198"/>
      <c r="L1" s="198"/>
      <c r="M1" s="198"/>
      <c r="N1" s="198"/>
      <c r="O1" s="198"/>
      <c r="P1" s="198"/>
      <c r="Q1" s="198"/>
      <c r="R1" s="198"/>
      <c r="S1" s="198"/>
      <c r="T1" s="198"/>
      <c r="U1" s="198"/>
      <c r="V1" s="198"/>
      <c r="W1" s="198"/>
      <c r="X1" s="234"/>
      <c r="Y1" s="1070"/>
      <c r="Z1" s="1070"/>
      <c r="AA1" s="1070"/>
      <c r="AB1" s="1070"/>
      <c r="AC1" s="1070"/>
      <c r="AD1" s="1070"/>
      <c r="AE1" s="1070"/>
      <c r="AF1" s="1070"/>
      <c r="AG1" s="2"/>
    </row>
    <row r="2" spans="1:33" ht="6" customHeight="1" x14ac:dyDescent="0.2">
      <c r="A2" s="4"/>
      <c r="B2" s="1752"/>
      <c r="C2" s="1752"/>
      <c r="D2" s="1752"/>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4"/>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
      <c r="A5" s="4"/>
      <c r="B5" s="4"/>
      <c r="C5" s="8"/>
      <c r="D5" s="8"/>
      <c r="E5" s="8"/>
      <c r="F5" s="1940"/>
      <c r="G5" s="1940"/>
      <c r="H5" s="1940"/>
      <c r="I5" s="1940"/>
      <c r="J5" s="1940"/>
      <c r="K5" s="1940"/>
      <c r="L5" s="1940"/>
      <c r="M5" s="8"/>
      <c r="N5" s="8"/>
      <c r="O5" s="8"/>
      <c r="P5" s="8"/>
      <c r="Q5" s="8"/>
      <c r="R5" s="3"/>
      <c r="S5" s="3"/>
      <c r="T5" s="3"/>
      <c r="U5" s="61"/>
      <c r="V5" s="3"/>
      <c r="W5" s="3"/>
      <c r="X5" s="3"/>
      <c r="Y5" s="3"/>
      <c r="Z5" s="3"/>
      <c r="AA5" s="3"/>
      <c r="AB5" s="3"/>
      <c r="AC5" s="3"/>
      <c r="AD5" s="3"/>
      <c r="AE5" s="3"/>
      <c r="AF5" s="199"/>
      <c r="AG5" s="2"/>
    </row>
    <row r="6" spans="1:33" ht="9.75" customHeight="1" x14ac:dyDescent="0.2">
      <c r="A6" s="4"/>
      <c r="B6" s="4"/>
      <c r="C6" s="8"/>
      <c r="D6" s="8"/>
      <c r="E6" s="10"/>
      <c r="F6" s="1939"/>
      <c r="G6" s="1939"/>
      <c r="H6" s="1939"/>
      <c r="I6" s="1939"/>
      <c r="J6" s="1939"/>
      <c r="K6" s="1939"/>
      <c r="L6" s="1939"/>
      <c r="M6" s="1939"/>
      <c r="N6" s="1939"/>
      <c r="O6" s="1939"/>
      <c r="P6" s="1939"/>
      <c r="Q6" s="1939"/>
      <c r="R6" s="1939"/>
      <c r="S6" s="1939"/>
      <c r="T6" s="1939"/>
      <c r="U6" s="1939"/>
      <c r="V6" s="1939"/>
      <c r="W6" s="10"/>
      <c r="X6" s="1939"/>
      <c r="Y6" s="1939"/>
      <c r="Z6" s="1939"/>
      <c r="AA6" s="1939"/>
      <c r="AB6" s="1939"/>
      <c r="AC6" s="1939"/>
      <c r="AD6" s="1939"/>
      <c r="AE6" s="10"/>
      <c r="AF6" s="19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5"/>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68"/>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5"/>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5"/>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5"/>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5"/>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5"/>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5"/>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5"/>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5"/>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5"/>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5"/>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5"/>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5"/>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5"/>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5"/>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5"/>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5"/>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5"/>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5"/>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5"/>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5"/>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5"/>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5"/>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5"/>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5"/>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5"/>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5"/>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5"/>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5"/>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5"/>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5"/>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5"/>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5"/>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5"/>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5"/>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5"/>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5"/>
      <c r="AG44" s="2"/>
    </row>
    <row r="45" spans="1:33" ht="11.25" customHeight="1" x14ac:dyDescent="0.2">
      <c r="A45" s="4"/>
      <c r="B45" s="4"/>
      <c r="C45" s="8"/>
      <c r="D45" s="8"/>
      <c r="E45" s="10"/>
      <c r="F45" s="1939"/>
      <c r="G45" s="1939"/>
      <c r="H45" s="1939"/>
      <c r="I45" s="1939"/>
      <c r="J45" s="1939"/>
      <c r="K45" s="1939"/>
      <c r="L45" s="1939"/>
      <c r="M45" s="1939"/>
      <c r="N45" s="1939"/>
      <c r="O45" s="1939"/>
      <c r="P45" s="1939"/>
      <c r="Q45" s="1939"/>
      <c r="R45" s="1939"/>
      <c r="S45" s="1939"/>
      <c r="T45" s="1939"/>
      <c r="U45" s="1939"/>
      <c r="V45" s="1939"/>
      <c r="W45" s="10"/>
      <c r="X45" s="1939"/>
      <c r="Y45" s="1939"/>
      <c r="Z45" s="1939"/>
      <c r="AA45" s="1939"/>
      <c r="AB45" s="1939"/>
      <c r="AC45" s="1939"/>
      <c r="AD45" s="1939"/>
      <c r="AE45" s="10"/>
      <c r="AF45" s="19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5"/>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5"/>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69"/>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5"/>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5"/>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5"/>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5"/>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5"/>
      <c r="AG53" s="2"/>
    </row>
    <row r="54" spans="1:33" ht="111.75"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5"/>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5"/>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5"/>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5"/>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5"/>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5"/>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5"/>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5"/>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5"/>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5"/>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5"/>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5"/>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5"/>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5"/>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5"/>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5"/>
      <c r="AG70" s="4"/>
    </row>
    <row r="71" spans="1:33" ht="13.5" customHeight="1" x14ac:dyDescent="0.2">
      <c r="A71" s="4"/>
      <c r="G71" s="1944"/>
      <c r="H71" s="1945"/>
      <c r="I71" s="4"/>
      <c r="J71" s="4"/>
      <c r="K71" s="4"/>
      <c r="L71" s="4"/>
      <c r="M71" s="4"/>
      <c r="N71" s="4"/>
      <c r="O71" s="4"/>
      <c r="P71" s="4"/>
      <c r="Q71" s="4"/>
      <c r="R71" s="4"/>
      <c r="S71" s="4"/>
      <c r="T71" s="4"/>
      <c r="U71" s="4"/>
      <c r="V71" s="75"/>
      <c r="W71" s="4"/>
      <c r="X71" s="4"/>
      <c r="Y71" s="4"/>
      <c r="Z71" s="1941">
        <v>44256</v>
      </c>
      <c r="AA71" s="1941"/>
      <c r="AB71" s="1941"/>
      <c r="AC71" s="1941"/>
      <c r="AD71" s="1941"/>
      <c r="AE71" s="1942"/>
      <c r="AF71" s="317">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3" type="noConversion"/>
  <printOptions horizontalCentered="1"/>
  <pageMargins left="0" right="0" top="0" bottom="0" header="0" footer="0"/>
  <pageSetup paperSize="9" scale="91" orientation="portrait" r:id="rId4"/>
  <headerFooter alignWithMargins="0"/>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L73"/>
  <sheetViews>
    <sheetView zoomScaleNormal="100" workbookViewId="0"/>
  </sheetViews>
  <sheetFormatPr defaultRowHeight="12.75" x14ac:dyDescent="0.2"/>
  <cols>
    <col min="1" max="1" width="1" customWidth="1"/>
    <col min="2" max="2" width="2.5703125"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7"/>
      <c r="C1" s="197"/>
      <c r="D1" s="197"/>
      <c r="E1" s="197"/>
      <c r="F1" s="197"/>
      <c r="G1" s="198"/>
      <c r="H1" s="198"/>
      <c r="I1" s="198"/>
      <c r="J1" s="198"/>
      <c r="K1" s="198"/>
      <c r="L1" s="198"/>
      <c r="M1" s="198"/>
      <c r="N1" s="198"/>
      <c r="O1" s="198"/>
      <c r="P1" s="198"/>
      <c r="Q1" s="198"/>
      <c r="R1" s="198"/>
      <c r="S1" s="198"/>
      <c r="T1" s="198"/>
      <c r="U1" s="198"/>
      <c r="V1" s="198"/>
      <c r="W1" s="198"/>
      <c r="X1" s="1749" t="s">
        <v>299</v>
      </c>
      <c r="Y1" s="1749"/>
      <c r="Z1" s="1749"/>
      <c r="AA1" s="1749"/>
      <c r="AB1" s="1749"/>
      <c r="AC1" s="1749"/>
      <c r="AD1" s="1749"/>
      <c r="AE1" s="1749"/>
      <c r="AF1" s="1749"/>
      <c r="AG1" s="2"/>
    </row>
    <row r="2" spans="1:33" ht="6" customHeight="1" x14ac:dyDescent="0.2">
      <c r="A2" s="2"/>
      <c r="B2" s="1750"/>
      <c r="C2" s="1751"/>
      <c r="D2" s="1751"/>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6"/>
      <c r="C5" s="1020"/>
      <c r="D5" s="1020"/>
      <c r="E5" s="8"/>
      <c r="F5" s="1940"/>
      <c r="G5" s="1940"/>
      <c r="H5" s="1940"/>
      <c r="I5" s="1940"/>
      <c r="J5" s="1940"/>
      <c r="K5" s="1940"/>
      <c r="L5" s="1940"/>
      <c r="M5" s="8"/>
      <c r="N5" s="8"/>
      <c r="O5" s="8"/>
      <c r="P5" s="8"/>
      <c r="Q5" s="8"/>
      <c r="R5" s="3"/>
      <c r="S5" s="3"/>
      <c r="T5" s="3"/>
      <c r="U5" s="61"/>
      <c r="V5" s="3"/>
      <c r="W5" s="3"/>
      <c r="X5" s="3"/>
      <c r="Y5" s="3"/>
      <c r="Z5" s="3"/>
      <c r="AA5" s="3"/>
      <c r="AB5" s="3"/>
      <c r="AC5" s="3"/>
      <c r="AD5" s="3"/>
      <c r="AE5" s="3"/>
      <c r="AF5" s="4"/>
      <c r="AG5" s="4"/>
    </row>
    <row r="6" spans="1:33" ht="9.75" customHeight="1" x14ac:dyDescent="0.2">
      <c r="A6" s="2"/>
      <c r="B6" s="206"/>
      <c r="C6" s="1020"/>
      <c r="D6" s="1020"/>
      <c r="E6" s="10"/>
      <c r="F6" s="1939"/>
      <c r="G6" s="1939"/>
      <c r="H6" s="1939"/>
      <c r="I6" s="1939"/>
      <c r="J6" s="1939"/>
      <c r="K6" s="1939"/>
      <c r="L6" s="1939"/>
      <c r="M6" s="1939"/>
      <c r="N6" s="1939"/>
      <c r="O6" s="1939"/>
      <c r="P6" s="1939"/>
      <c r="Q6" s="1939"/>
      <c r="R6" s="1939"/>
      <c r="S6" s="1939"/>
      <c r="T6" s="1939"/>
      <c r="U6" s="1939"/>
      <c r="V6" s="1939"/>
      <c r="W6" s="10"/>
      <c r="X6" s="1939"/>
      <c r="Y6" s="1939"/>
      <c r="Z6" s="1939"/>
      <c r="AA6" s="1939"/>
      <c r="AB6" s="1939"/>
      <c r="AC6" s="1939"/>
      <c r="AD6" s="1939"/>
      <c r="AE6" s="10"/>
      <c r="AF6" s="4"/>
      <c r="AG6" s="4"/>
    </row>
    <row r="7" spans="1:33" ht="12.75" customHeight="1" x14ac:dyDescent="0.2">
      <c r="A7" s="2"/>
      <c r="B7" s="206"/>
      <c r="C7" s="1020"/>
      <c r="D7" s="102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17"/>
      <c r="AG7" s="4"/>
    </row>
    <row r="8" spans="1:33" s="50" customFormat="1" ht="13.5" hidden="1" customHeight="1" x14ac:dyDescent="0.2">
      <c r="A8" s="47"/>
      <c r="B8" s="306"/>
      <c r="C8" s="1946"/>
      <c r="D8" s="194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6"/>
      <c r="C9" s="1021"/>
      <c r="D9" s="102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17"/>
      <c r="AG11" s="4"/>
    </row>
    <row r="12" spans="1:33" ht="12" customHeight="1" x14ac:dyDescent="0.2">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17"/>
      <c r="AG12" s="4"/>
    </row>
    <row r="13" spans="1:33" ht="12" customHeight="1" x14ac:dyDescent="0.2">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17"/>
      <c r="AG13" s="4"/>
    </row>
    <row r="14" spans="1:33" ht="12" customHeight="1" x14ac:dyDescent="0.2">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17"/>
      <c r="AG14" s="4"/>
    </row>
    <row r="15" spans="1:33" ht="12" customHeight="1" x14ac:dyDescent="0.2">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17"/>
      <c r="AG15" s="4"/>
    </row>
    <row r="16" spans="1:33" ht="12" customHeight="1" x14ac:dyDescent="0.2">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17"/>
      <c r="AG16" s="4"/>
    </row>
    <row r="17" spans="1:33" ht="12" customHeight="1" x14ac:dyDescent="0.2">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17"/>
      <c r="AG17" s="4"/>
    </row>
    <row r="18" spans="1:33" ht="12" customHeight="1" x14ac:dyDescent="0.2">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17"/>
      <c r="AG18" s="4"/>
    </row>
    <row r="19" spans="1:33" ht="12" customHeight="1" x14ac:dyDescent="0.2">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17"/>
      <c r="AG19" s="4"/>
    </row>
    <row r="20" spans="1:33" ht="12" customHeight="1" x14ac:dyDescent="0.2">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17"/>
      <c r="AG20" s="4"/>
    </row>
    <row r="21" spans="1:33" ht="12" customHeight="1" x14ac:dyDescent="0.2">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17"/>
      <c r="AG21" s="4"/>
    </row>
    <row r="22" spans="1:33" ht="12" customHeight="1" x14ac:dyDescent="0.2">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17"/>
      <c r="AG22" s="4"/>
    </row>
    <row r="23" spans="1:33" ht="12" customHeight="1" x14ac:dyDescent="0.2">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17"/>
      <c r="AG23" s="4"/>
    </row>
    <row r="24" spans="1:33" ht="12" customHeight="1" x14ac:dyDescent="0.2">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17"/>
      <c r="AG24" s="4"/>
    </row>
    <row r="25" spans="1:33" ht="12" customHeight="1" x14ac:dyDescent="0.2">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17"/>
      <c r="AG25" s="4"/>
    </row>
    <row r="26" spans="1:33" ht="12" customHeight="1" x14ac:dyDescent="0.2">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17"/>
      <c r="AG26" s="4"/>
    </row>
    <row r="27" spans="1:33" ht="12" customHeight="1" x14ac:dyDescent="0.2">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17"/>
      <c r="AG27" s="4"/>
    </row>
    <row r="28" spans="1:33" ht="12" customHeight="1" x14ac:dyDescent="0.2">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17"/>
      <c r="AG28" s="4"/>
    </row>
    <row r="29" spans="1:33" ht="12" customHeight="1" x14ac:dyDescent="0.2">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17"/>
      <c r="AG29" s="4"/>
    </row>
    <row r="30" spans="1:33" ht="12" customHeight="1" x14ac:dyDescent="0.2">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17"/>
      <c r="AG30" s="4"/>
    </row>
    <row r="31" spans="1:33" ht="6" customHeight="1" x14ac:dyDescent="0.2">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17"/>
      <c r="AG31" s="4"/>
    </row>
    <row r="32" spans="1:33" ht="6" customHeight="1" x14ac:dyDescent="0.2">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17"/>
      <c r="AG32" s="4"/>
    </row>
    <row r="33" spans="1:33" ht="9" customHeight="1" x14ac:dyDescent="0.2">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17"/>
      <c r="AG33" s="4"/>
    </row>
    <row r="34" spans="1:33" ht="12.75" customHeight="1" x14ac:dyDescent="0.2">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17"/>
      <c r="AG34" s="4"/>
    </row>
    <row r="35" spans="1:33" ht="12.75" customHeight="1" x14ac:dyDescent="0.2">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17"/>
      <c r="AG35" s="4"/>
    </row>
    <row r="36" spans="1:33" ht="15.75" customHeight="1" x14ac:dyDescent="0.2">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17"/>
      <c r="AG36" s="4"/>
    </row>
    <row r="37" spans="1:33" ht="20.25" customHeight="1" x14ac:dyDescent="0.2">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17"/>
      <c r="AG37" s="4"/>
    </row>
    <row r="38" spans="1:33" ht="15.75" customHeight="1" x14ac:dyDescent="0.2">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17"/>
      <c r="AG38" s="4"/>
    </row>
    <row r="39" spans="1:33" ht="12.75" customHeight="1" x14ac:dyDescent="0.2">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17"/>
      <c r="AG39" s="4"/>
    </row>
    <row r="40" spans="1:33" ht="12" customHeight="1" x14ac:dyDescent="0.2">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17"/>
      <c r="AG40" s="4"/>
    </row>
    <row r="41" spans="1:33" ht="12.75" customHeight="1" x14ac:dyDescent="0.2">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17"/>
      <c r="AG41" s="4"/>
    </row>
    <row r="42" spans="1:33" ht="12.75" customHeight="1" x14ac:dyDescent="0.2">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17"/>
      <c r="AG42" s="4"/>
    </row>
    <row r="43" spans="1:33" ht="9" customHeight="1" x14ac:dyDescent="0.2">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17"/>
      <c r="AG43" s="4"/>
    </row>
    <row r="44" spans="1:33" ht="19.5" customHeight="1" x14ac:dyDescent="0.2">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17"/>
      <c r="AG44" s="4"/>
    </row>
    <row r="45" spans="1:33" ht="13.5" customHeight="1" x14ac:dyDescent="0.2">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17"/>
      <c r="AG45" s="4"/>
    </row>
    <row r="46" spans="1:33" ht="3.75" customHeight="1" x14ac:dyDescent="0.2">
      <c r="A46" s="2"/>
      <c r="B46" s="206"/>
      <c r="C46" s="1020"/>
      <c r="D46" s="1020"/>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17"/>
      <c r="AG46" s="4"/>
    </row>
    <row r="47" spans="1:33" ht="11.25" customHeight="1" x14ac:dyDescent="0.2">
      <c r="A47" s="2"/>
      <c r="B47" s="206"/>
      <c r="C47" s="1020"/>
      <c r="D47" s="1020"/>
      <c r="E47" s="10"/>
      <c r="F47" s="1939"/>
      <c r="G47" s="1939"/>
      <c r="H47" s="1939"/>
      <c r="I47" s="1939"/>
      <c r="J47" s="1939"/>
      <c r="K47" s="1939"/>
      <c r="L47" s="1939"/>
      <c r="M47" s="1939"/>
      <c r="N47" s="1939"/>
      <c r="O47" s="1939"/>
      <c r="P47" s="1939"/>
      <c r="Q47" s="1939"/>
      <c r="R47" s="1939"/>
      <c r="S47" s="1939"/>
      <c r="T47" s="1939"/>
      <c r="U47" s="1939"/>
      <c r="V47" s="1939"/>
      <c r="W47" s="10"/>
      <c r="X47" s="1939"/>
      <c r="Y47" s="1939"/>
      <c r="Z47" s="1939"/>
      <c r="AA47" s="1939"/>
      <c r="AB47" s="1939"/>
      <c r="AC47" s="1939"/>
      <c r="AD47" s="1939"/>
      <c r="AE47" s="10"/>
      <c r="AF47" s="4"/>
      <c r="AG47" s="4"/>
    </row>
    <row r="48" spans="1:33" ht="12.75" customHeight="1" x14ac:dyDescent="0.2">
      <c r="A48" s="2"/>
      <c r="B48" s="206"/>
      <c r="C48" s="1020"/>
      <c r="D48" s="102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17"/>
      <c r="AG48" s="4"/>
    </row>
    <row r="49" spans="1:33" ht="6" customHeight="1" x14ac:dyDescent="0.2">
      <c r="A49" s="2"/>
      <c r="B49" s="206"/>
      <c r="C49" s="1020"/>
      <c r="D49" s="102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17"/>
      <c r="AG49" s="4"/>
    </row>
    <row r="50" spans="1:33" s="50" customFormat="1" ht="12" customHeight="1" x14ac:dyDescent="0.2">
      <c r="A50" s="47"/>
      <c r="B50" s="306"/>
      <c r="C50" s="1021"/>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17"/>
      <c r="AG51" s="4"/>
    </row>
    <row r="52" spans="1:33" ht="12" customHeight="1" x14ac:dyDescent="0.2">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17"/>
      <c r="AG52" s="4"/>
    </row>
    <row r="53" spans="1:33" ht="12" customHeight="1" x14ac:dyDescent="0.2">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17"/>
      <c r="AG53" s="4"/>
    </row>
    <row r="54" spans="1:33" ht="111.75" customHeight="1" x14ac:dyDescent="0.2">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17"/>
      <c r="AG54" s="4"/>
    </row>
    <row r="55" spans="1:33" ht="12" customHeight="1" x14ac:dyDescent="0.2">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17"/>
      <c r="AG55" s="4"/>
    </row>
    <row r="56" spans="1:33" ht="12" customHeight="1" x14ac:dyDescent="0.2">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17"/>
      <c r="AG56" s="4"/>
    </row>
    <row r="57" spans="1:33" ht="12" customHeight="1" x14ac:dyDescent="0.2">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17"/>
      <c r="AG57" s="4"/>
    </row>
    <row r="58" spans="1:33" ht="12" customHeight="1" x14ac:dyDescent="0.2">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17"/>
      <c r="AG58" s="4"/>
    </row>
    <row r="59" spans="1:33" ht="12" customHeight="1" x14ac:dyDescent="0.2">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17"/>
      <c r="AG59" s="4"/>
    </row>
    <row r="60" spans="1:33" ht="12" customHeight="1" x14ac:dyDescent="0.2">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17"/>
      <c r="AG60" s="4"/>
    </row>
    <row r="61" spans="1:33" ht="12" customHeight="1" x14ac:dyDescent="0.2">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17"/>
      <c r="AG61" s="4"/>
    </row>
    <row r="62" spans="1:33" ht="12" customHeight="1" x14ac:dyDescent="0.2">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17"/>
      <c r="AG62" s="4"/>
    </row>
    <row r="63" spans="1:33" ht="12" customHeight="1" x14ac:dyDescent="0.2">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17"/>
      <c r="AG63" s="4"/>
    </row>
    <row r="64" spans="1:33" ht="12" customHeight="1" x14ac:dyDescent="0.2">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17"/>
      <c r="AG64" s="4"/>
    </row>
    <row r="65" spans="1:38" ht="12" customHeight="1" x14ac:dyDescent="0.2">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17"/>
      <c r="AG65" s="4"/>
    </row>
    <row r="66" spans="1:38" ht="12" customHeight="1" x14ac:dyDescent="0.2">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17"/>
      <c r="AG66" s="4"/>
    </row>
    <row r="67" spans="1:38" ht="12" customHeight="1" x14ac:dyDescent="0.2">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17"/>
      <c r="AG67" s="4"/>
    </row>
    <row r="68" spans="1:38" ht="12" customHeight="1" x14ac:dyDescent="0.2">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17"/>
      <c r="AG68" s="4"/>
    </row>
    <row r="69" spans="1:38" ht="12" customHeight="1" x14ac:dyDescent="0.2">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17"/>
      <c r="AG69" s="4"/>
      <c r="AL69" s="91"/>
    </row>
    <row r="70" spans="1:38" ht="12" customHeight="1" x14ac:dyDescent="0.2">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17"/>
      <c r="AG70" s="4"/>
      <c r="AL70" s="1154"/>
    </row>
    <row r="71" spans="1:38"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155"/>
    </row>
    <row r="72" spans="1:38" ht="13.5" customHeight="1" x14ac:dyDescent="0.2">
      <c r="A72" s="2"/>
      <c r="B72" s="317">
        <v>24</v>
      </c>
      <c r="C72" s="1646">
        <v>44256</v>
      </c>
      <c r="D72" s="1646"/>
      <c r="E72" s="1646"/>
      <c r="F72" s="1646"/>
      <c r="G72" s="1646"/>
      <c r="H72" s="1646"/>
      <c r="I72" s="1646"/>
      <c r="J72" s="76"/>
      <c r="K72" s="76"/>
      <c r="L72" s="76"/>
      <c r="M72" s="76"/>
      <c r="N72" s="76"/>
      <c r="O72" s="76"/>
      <c r="P72" s="76"/>
      <c r="Q72" s="76"/>
      <c r="R72" s="76"/>
      <c r="S72" s="76"/>
      <c r="T72" s="76"/>
      <c r="U72" s="76"/>
      <c r="V72" s="75"/>
      <c r="W72" s="76"/>
      <c r="X72" s="76"/>
      <c r="Y72" s="76"/>
      <c r="Z72" s="76"/>
      <c r="AA72" s="76"/>
      <c r="AB72" s="76"/>
      <c r="AC72" s="76"/>
      <c r="AD72" s="76"/>
      <c r="AE72" s="76"/>
      <c r="AF72" s="1017"/>
      <c r="AG72" s="4"/>
    </row>
    <row r="73" spans="1:38"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3" type="noConversion"/>
  <printOptions horizontalCentered="1"/>
  <pageMargins left="0" right="0" top="0" bottom="0" header="0" footer="0"/>
  <pageSetup paperSize="9" scale="91" orientation="portrait" r:id="rId4"/>
  <headerFooter alignWithMargins="0"/>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Ruler="0" topLeftCell="A34" zoomScaleNormal="100" workbookViewId="0"/>
  </sheetViews>
  <sheetFormatPr defaultRowHeight="12.75" x14ac:dyDescent="0.2"/>
  <cols>
    <col min="1" max="1" width="4.28515625" customWidth="1"/>
    <col min="2" max="3" width="2.5703125" customWidth="1"/>
    <col min="4" max="4" width="95.7109375" customWidth="1"/>
    <col min="5" max="5" width="8.28515625" customWidth="1"/>
  </cols>
  <sheetData>
    <row r="1" spans="1:5" ht="13.5" customHeight="1" x14ac:dyDescent="0.2">
      <c r="A1" s="300"/>
      <c r="B1" s="300"/>
      <c r="C1" s="300"/>
      <c r="D1" s="300"/>
      <c r="E1" s="300"/>
    </row>
    <row r="2" spans="1:5" ht="13.5" customHeight="1" x14ac:dyDescent="0.2">
      <c r="A2" s="300"/>
      <c r="B2" s="300"/>
      <c r="C2" s="300"/>
      <c r="D2" s="300"/>
      <c r="E2" s="300"/>
    </row>
    <row r="3" spans="1:5" ht="13.5" customHeight="1" x14ac:dyDescent="0.2">
      <c r="A3" s="300"/>
      <c r="B3" s="300"/>
      <c r="C3" s="300"/>
      <c r="D3" s="300"/>
      <c r="E3" s="300"/>
    </row>
    <row r="4" spans="1:5" s="7" customFormat="1" ht="13.5" customHeight="1" x14ac:dyDescent="0.2">
      <c r="A4" s="300"/>
      <c r="B4" s="300"/>
      <c r="C4" s="300"/>
      <c r="D4" s="300"/>
      <c r="E4" s="300"/>
    </row>
    <row r="5" spans="1:5" ht="13.5" customHeight="1" x14ac:dyDescent="0.2">
      <c r="A5" s="300"/>
      <c r="B5" s="300"/>
      <c r="C5" s="300"/>
      <c r="D5" s="300"/>
      <c r="E5" s="300"/>
    </row>
    <row r="6" spans="1:5" ht="13.5" customHeight="1" x14ac:dyDescent="0.2">
      <c r="A6" s="300"/>
      <c r="B6" s="300"/>
      <c r="C6" s="300"/>
      <c r="D6" s="300"/>
      <c r="E6" s="300"/>
    </row>
    <row r="7" spans="1:5" ht="13.5" customHeight="1" x14ac:dyDescent="0.2">
      <c r="A7" s="300"/>
      <c r="B7" s="300"/>
      <c r="C7" s="300"/>
      <c r="D7" s="300"/>
      <c r="E7" s="300"/>
    </row>
    <row r="8" spans="1:5" ht="13.5" customHeight="1" x14ac:dyDescent="0.2">
      <c r="A8" s="300"/>
      <c r="B8" s="300"/>
      <c r="C8" s="300"/>
      <c r="D8" s="300"/>
      <c r="E8" s="300"/>
    </row>
    <row r="9" spans="1:5" ht="13.5" customHeight="1" x14ac:dyDescent="0.2">
      <c r="A9" s="300"/>
      <c r="B9" s="300"/>
      <c r="C9" s="300"/>
      <c r="D9" s="300"/>
      <c r="E9" s="300"/>
    </row>
    <row r="10" spans="1:5" ht="13.5" customHeight="1" x14ac:dyDescent="0.2">
      <c r="A10" s="300"/>
      <c r="B10" s="300"/>
      <c r="C10" s="300"/>
      <c r="D10" s="300"/>
      <c r="E10" s="300"/>
    </row>
    <row r="11" spans="1:5" ht="13.5" customHeight="1" x14ac:dyDescent="0.2">
      <c r="A11" s="300"/>
      <c r="B11" s="300"/>
      <c r="C11" s="300"/>
      <c r="D11" s="300"/>
      <c r="E11" s="300"/>
    </row>
    <row r="12" spans="1:5" ht="13.5" customHeight="1" x14ac:dyDescent="0.2">
      <c r="A12" s="300"/>
      <c r="B12" s="300"/>
      <c r="C12" s="300"/>
      <c r="D12" s="300"/>
      <c r="E12" s="300"/>
    </row>
    <row r="13" spans="1:5" ht="13.5" customHeight="1" x14ac:dyDescent="0.2">
      <c r="A13" s="300"/>
      <c r="B13" s="300"/>
      <c r="C13" s="300"/>
      <c r="D13" s="300"/>
      <c r="E13" s="300"/>
    </row>
    <row r="14" spans="1:5" ht="13.5" customHeight="1" x14ac:dyDescent="0.2">
      <c r="A14" s="300"/>
      <c r="B14" s="300"/>
      <c r="C14" s="300"/>
      <c r="D14" s="300"/>
      <c r="E14" s="300"/>
    </row>
    <row r="15" spans="1:5" ht="13.5" customHeight="1" x14ac:dyDescent="0.2">
      <c r="A15" s="300"/>
      <c r="B15" s="300"/>
      <c r="C15" s="300"/>
      <c r="D15" s="300"/>
      <c r="E15" s="300"/>
    </row>
    <row r="16" spans="1:5" ht="13.5" customHeight="1" x14ac:dyDescent="0.2">
      <c r="A16" s="300"/>
      <c r="B16" s="300"/>
      <c r="C16" s="300"/>
      <c r="D16" s="300"/>
      <c r="E16" s="300"/>
    </row>
    <row r="17" spans="1:5" ht="13.5" customHeight="1" x14ac:dyDescent="0.2">
      <c r="A17" s="300"/>
      <c r="B17" s="300"/>
      <c r="C17" s="300"/>
      <c r="D17" s="300"/>
      <c r="E17" s="300"/>
    </row>
    <row r="18" spans="1:5" ht="13.5" customHeight="1" x14ac:dyDescent="0.2">
      <c r="A18" s="300"/>
      <c r="B18" s="300"/>
      <c r="C18" s="300"/>
      <c r="D18" s="300"/>
      <c r="E18" s="300"/>
    </row>
    <row r="19" spans="1:5" ht="13.5" customHeight="1" x14ac:dyDescent="0.2">
      <c r="A19" s="300"/>
      <c r="B19" s="300"/>
      <c r="C19" s="300"/>
      <c r="D19" s="300"/>
      <c r="E19" s="300"/>
    </row>
    <row r="20" spans="1:5" ht="13.5" customHeight="1" x14ac:dyDescent="0.2">
      <c r="A20" s="300"/>
      <c r="B20" s="300"/>
      <c r="C20" s="300"/>
      <c r="D20" s="300"/>
      <c r="E20" s="300"/>
    </row>
    <row r="21" spans="1:5" ht="13.5" customHeight="1" x14ac:dyDescent="0.2">
      <c r="A21" s="300"/>
      <c r="B21" s="300"/>
      <c r="C21" s="300"/>
      <c r="D21" s="300"/>
      <c r="E21" s="300"/>
    </row>
    <row r="22" spans="1:5" ht="13.5" customHeight="1" x14ac:dyDescent="0.2">
      <c r="A22" s="300"/>
      <c r="B22" s="300"/>
      <c r="C22" s="300"/>
      <c r="D22" s="300"/>
      <c r="E22" s="300"/>
    </row>
    <row r="23" spans="1:5" ht="13.5" customHeight="1" x14ac:dyDescent="0.2">
      <c r="A23" s="300"/>
      <c r="B23" s="300"/>
      <c r="C23" s="300"/>
      <c r="D23" s="300"/>
      <c r="E23" s="300"/>
    </row>
    <row r="24" spans="1:5" ht="13.5" customHeight="1" x14ac:dyDescent="0.2">
      <c r="A24" s="300"/>
      <c r="B24" s="300"/>
      <c r="C24" s="300"/>
      <c r="D24" s="300"/>
      <c r="E24" s="300"/>
    </row>
    <row r="25" spans="1:5" ht="13.5" customHeight="1" x14ac:dyDescent="0.2">
      <c r="A25" s="300"/>
      <c r="B25" s="300"/>
      <c r="C25" s="300"/>
      <c r="D25" s="300"/>
      <c r="E25" s="300"/>
    </row>
    <row r="26" spans="1:5" ht="13.5" customHeight="1" x14ac:dyDescent="0.2">
      <c r="A26" s="300"/>
      <c r="B26" s="300"/>
      <c r="C26" s="300"/>
      <c r="D26" s="300"/>
      <c r="E26" s="300"/>
    </row>
    <row r="27" spans="1:5" ht="13.5" customHeight="1" x14ac:dyDescent="0.2">
      <c r="A27" s="300"/>
      <c r="B27" s="300"/>
      <c r="C27" s="300"/>
      <c r="D27" s="300"/>
      <c r="E27" s="300"/>
    </row>
    <row r="28" spans="1:5" ht="13.5" customHeight="1" x14ac:dyDescent="0.2">
      <c r="A28" s="300"/>
      <c r="B28" s="300"/>
      <c r="C28" s="300"/>
      <c r="D28" s="300"/>
      <c r="E28" s="300"/>
    </row>
    <row r="29" spans="1:5" ht="13.5" customHeight="1" x14ac:dyDescent="0.2">
      <c r="A29" s="300"/>
      <c r="B29" s="300"/>
      <c r="C29" s="300"/>
      <c r="D29" s="300"/>
      <c r="E29" s="300"/>
    </row>
    <row r="30" spans="1:5" ht="13.5" customHeight="1" x14ac:dyDescent="0.2">
      <c r="A30" s="300"/>
      <c r="B30" s="300"/>
      <c r="C30" s="300"/>
      <c r="D30" s="300"/>
      <c r="E30" s="300"/>
    </row>
    <row r="31" spans="1:5" ht="13.5" customHeight="1" x14ac:dyDescent="0.2">
      <c r="A31" s="300"/>
      <c r="B31" s="300"/>
      <c r="C31" s="300"/>
      <c r="D31" s="300"/>
      <c r="E31" s="300"/>
    </row>
    <row r="32" spans="1:5" ht="13.5" customHeight="1" x14ac:dyDescent="0.2">
      <c r="A32" s="300"/>
      <c r="B32" s="300"/>
      <c r="C32" s="300"/>
      <c r="D32" s="300"/>
      <c r="E32" s="300"/>
    </row>
    <row r="33" spans="1:5" ht="13.5" customHeight="1" x14ac:dyDescent="0.2">
      <c r="A33" s="300"/>
      <c r="B33" s="300"/>
      <c r="C33" s="300"/>
      <c r="D33" s="300"/>
      <c r="E33" s="300"/>
    </row>
    <row r="34" spans="1:5" ht="13.5" customHeight="1" x14ac:dyDescent="0.2">
      <c r="A34" s="300"/>
      <c r="B34" s="300"/>
      <c r="C34" s="300"/>
      <c r="D34" s="300"/>
      <c r="E34" s="300"/>
    </row>
    <row r="35" spans="1:5" ht="13.5" customHeight="1" x14ac:dyDescent="0.2">
      <c r="A35" s="300"/>
      <c r="B35" s="300"/>
      <c r="C35" s="300"/>
      <c r="D35" s="300"/>
      <c r="E35" s="300"/>
    </row>
    <row r="36" spans="1:5" ht="13.5" customHeight="1" x14ac:dyDescent="0.2">
      <c r="A36" s="300"/>
      <c r="B36" s="300"/>
      <c r="C36" s="300"/>
      <c r="D36" s="300"/>
      <c r="E36" s="300"/>
    </row>
    <row r="37" spans="1:5" ht="13.5" customHeight="1" x14ac:dyDescent="0.2">
      <c r="A37" s="300"/>
      <c r="B37" s="300"/>
      <c r="C37" s="300"/>
      <c r="D37" s="300"/>
      <c r="E37" s="300"/>
    </row>
    <row r="38" spans="1:5" ht="13.5" customHeight="1" x14ac:dyDescent="0.2">
      <c r="A38" s="300"/>
      <c r="B38" s="300"/>
      <c r="C38" s="300"/>
      <c r="D38" s="300"/>
      <c r="E38" s="300"/>
    </row>
    <row r="39" spans="1:5" ht="40.15" customHeight="1" x14ac:dyDescent="0.2">
      <c r="A39" s="300"/>
      <c r="B39" s="300"/>
      <c r="C39" s="300"/>
      <c r="D39" s="300"/>
      <c r="E39" s="300"/>
    </row>
    <row r="40" spans="1:5" ht="13.5" customHeight="1" x14ac:dyDescent="0.2">
      <c r="A40" s="300"/>
      <c r="B40" s="300"/>
      <c r="C40" s="300"/>
      <c r="D40" s="300"/>
      <c r="E40" s="300"/>
    </row>
    <row r="41" spans="1:5" ht="18.75" customHeight="1" x14ac:dyDescent="0.2">
      <c r="A41" s="300"/>
      <c r="B41" s="300" t="s">
        <v>298</v>
      </c>
      <c r="C41" s="300"/>
      <c r="D41" s="300"/>
      <c r="E41" s="300"/>
    </row>
    <row r="42" spans="1:5" ht="9" customHeight="1" x14ac:dyDescent="0.2">
      <c r="A42" s="299"/>
      <c r="B42" s="327"/>
      <c r="C42" s="328"/>
      <c r="D42" s="329"/>
      <c r="E42" s="299"/>
    </row>
    <row r="43" spans="1:5" ht="13.5" customHeight="1" x14ac:dyDescent="0.2">
      <c r="A43" s="299"/>
      <c r="B43" s="327"/>
      <c r="C43" s="324"/>
      <c r="D43" s="330" t="s">
        <v>295</v>
      </c>
      <c r="E43" s="299"/>
    </row>
    <row r="44" spans="1:5" ht="13.5" customHeight="1" x14ac:dyDescent="0.2">
      <c r="A44" s="299"/>
      <c r="B44" s="327"/>
      <c r="C44" s="335"/>
      <c r="D44" s="537" t="s">
        <v>457</v>
      </c>
      <c r="E44" s="299"/>
    </row>
    <row r="45" spans="1:5" ht="13.5" customHeight="1" x14ac:dyDescent="0.2">
      <c r="A45" s="299"/>
      <c r="B45" s="327"/>
      <c r="C45" s="331"/>
      <c r="D45" s="329"/>
      <c r="E45" s="299"/>
    </row>
    <row r="46" spans="1:5" ht="13.5" customHeight="1" x14ac:dyDescent="0.2">
      <c r="A46" s="299"/>
      <c r="B46" s="327"/>
      <c r="C46" s="325"/>
      <c r="D46" s="330" t="s">
        <v>296</v>
      </c>
      <c r="E46" s="299"/>
    </row>
    <row r="47" spans="1:5" ht="13.5" customHeight="1" x14ac:dyDescent="0.2">
      <c r="A47" s="299"/>
      <c r="B47" s="327"/>
      <c r="C47" s="328"/>
      <c r="D47" s="886" t="s">
        <v>457</v>
      </c>
      <c r="E47" s="299"/>
    </row>
    <row r="48" spans="1:5" ht="13.5" customHeight="1" x14ac:dyDescent="0.2">
      <c r="A48" s="299"/>
      <c r="B48" s="327"/>
      <c r="C48" s="328"/>
      <c r="D48" s="329"/>
      <c r="E48" s="299"/>
    </row>
    <row r="49" spans="1:5" ht="13.5" customHeight="1" x14ac:dyDescent="0.2">
      <c r="A49" s="299"/>
      <c r="B49" s="327"/>
      <c r="C49" s="326"/>
      <c r="D49" s="330" t="s">
        <v>297</v>
      </c>
      <c r="E49" s="299"/>
    </row>
    <row r="50" spans="1:5" ht="13.5" customHeight="1" x14ac:dyDescent="0.2">
      <c r="A50" s="299"/>
      <c r="B50" s="327"/>
      <c r="C50" s="328"/>
      <c r="D50" s="537" t="s">
        <v>440</v>
      </c>
      <c r="E50" s="299"/>
    </row>
    <row r="51" spans="1:5" ht="25.5" customHeight="1" x14ac:dyDescent="0.2">
      <c r="A51" s="299"/>
      <c r="B51" s="332"/>
      <c r="C51" s="333"/>
      <c r="D51" s="334"/>
      <c r="E51" s="299"/>
    </row>
    <row r="52" spans="1:5" x14ac:dyDescent="0.2">
      <c r="A52" s="299"/>
      <c r="B52" s="300"/>
      <c r="C52" s="302"/>
      <c r="D52" s="301"/>
      <c r="E52" s="299"/>
    </row>
    <row r="53" spans="1:5" s="91" customFormat="1" ht="15.75" customHeight="1" x14ac:dyDescent="0.2">
      <c r="A53" s="299"/>
      <c r="B53" s="300"/>
      <c r="C53" s="302"/>
      <c r="D53" s="301"/>
      <c r="E53" s="299"/>
    </row>
    <row r="54" spans="1:5" ht="164.25" customHeight="1" x14ac:dyDescent="0.2">
      <c r="A54" s="299"/>
      <c r="B54" s="300"/>
      <c r="C54" s="302"/>
      <c r="D54" s="301"/>
      <c r="E54" s="29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3" type="noConversion"/>
  <hyperlinks>
    <hyperlink ref="D44" r:id="rId4"/>
    <hyperlink ref="D50" r:id="rId5"/>
    <hyperlink ref="D47" r:id="rId6"/>
  </hyperlinks>
  <printOptions horizontalCentered="1"/>
  <pageMargins left="0" right="0" top="0" bottom="0" header="0" footer="0"/>
  <pageSetup paperSize="9" scale="91"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28515625" style="27"/>
  </cols>
  <sheetData>
    <row r="1" spans="1:15" ht="13.5" customHeight="1" x14ac:dyDescent="0.2">
      <c r="A1" s="24"/>
      <c r="B1" s="1671" t="s">
        <v>286</v>
      </c>
      <c r="C1" s="1672"/>
      <c r="D1" s="1672"/>
      <c r="E1" s="1672"/>
      <c r="F1" s="25"/>
      <c r="G1" s="25"/>
      <c r="H1" s="25"/>
      <c r="I1" s="25"/>
      <c r="J1" s="25"/>
      <c r="K1" s="25"/>
      <c r="L1" s="25"/>
      <c r="M1" s="293"/>
      <c r="N1" s="293"/>
      <c r="O1" s="26"/>
    </row>
    <row r="2" spans="1:15" ht="8.25" customHeight="1" x14ac:dyDescent="0.2">
      <c r="A2" s="24"/>
      <c r="B2" s="298"/>
      <c r="C2" s="294"/>
      <c r="D2" s="294"/>
      <c r="E2" s="294"/>
      <c r="F2" s="294"/>
      <c r="G2" s="294"/>
      <c r="H2" s="295"/>
      <c r="I2" s="295"/>
      <c r="J2" s="295"/>
      <c r="K2" s="295"/>
      <c r="L2" s="295"/>
      <c r="M2" s="295"/>
      <c r="N2" s="296"/>
      <c r="O2" s="28"/>
    </row>
    <row r="3" spans="1:15" s="32" customFormat="1" ht="11.25" customHeight="1" x14ac:dyDescent="0.2">
      <c r="A3" s="29"/>
      <c r="B3" s="30"/>
      <c r="C3" s="1673" t="s">
        <v>53</v>
      </c>
      <c r="D3" s="1673"/>
      <c r="E3" s="1673"/>
      <c r="F3" s="1673"/>
      <c r="G3" s="1673"/>
      <c r="H3" s="1673"/>
      <c r="I3" s="1673"/>
      <c r="J3" s="1673"/>
      <c r="K3" s="1673"/>
      <c r="L3" s="1673"/>
      <c r="M3" s="1673"/>
      <c r="N3" s="297"/>
      <c r="O3" s="31"/>
    </row>
    <row r="4" spans="1:15" s="32" customFormat="1" ht="11.25" x14ac:dyDescent="0.2">
      <c r="A4" s="29"/>
      <c r="B4" s="30"/>
      <c r="C4" s="1673"/>
      <c r="D4" s="1673"/>
      <c r="E4" s="1673"/>
      <c r="F4" s="1673"/>
      <c r="G4" s="1673"/>
      <c r="H4" s="1673"/>
      <c r="I4" s="1673"/>
      <c r="J4" s="1673"/>
      <c r="K4" s="1673"/>
      <c r="L4" s="1673"/>
      <c r="M4" s="1673"/>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666" t="s">
        <v>495</v>
      </c>
      <c r="E6" s="1666"/>
      <c r="F6" s="1666"/>
      <c r="G6" s="1666"/>
      <c r="H6" s="1666"/>
      <c r="I6" s="1666"/>
      <c r="J6" s="1666"/>
      <c r="K6" s="1666"/>
      <c r="L6" s="1666"/>
      <c r="M6" s="1666"/>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667" t="s">
        <v>393</v>
      </c>
      <c r="E8" s="1666"/>
      <c r="F8" s="1666"/>
      <c r="G8" s="1666"/>
      <c r="H8" s="1666"/>
      <c r="I8" s="1666"/>
      <c r="J8" s="1666"/>
      <c r="K8" s="1666"/>
      <c r="L8" s="1666"/>
      <c r="M8" s="1666"/>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674" t="s">
        <v>394</v>
      </c>
      <c r="E10" s="1674"/>
      <c r="F10" s="1674"/>
      <c r="G10" s="1674"/>
      <c r="H10" s="1674"/>
      <c r="I10" s="1674"/>
      <c r="J10" s="1674"/>
      <c r="K10" s="1674"/>
      <c r="L10" s="1674"/>
      <c r="M10" s="1674"/>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666" t="s">
        <v>496</v>
      </c>
      <c r="E12" s="1666"/>
      <c r="F12" s="1666"/>
      <c r="G12" s="1666"/>
      <c r="H12" s="1666"/>
      <c r="I12" s="1666"/>
      <c r="J12" s="1666"/>
      <c r="K12" s="1666"/>
      <c r="L12" s="1666"/>
      <c r="M12" s="1666"/>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666" t="s">
        <v>395</v>
      </c>
      <c r="E14" s="1666"/>
      <c r="F14" s="1666"/>
      <c r="G14" s="1666"/>
      <c r="H14" s="1666"/>
      <c r="I14" s="1666"/>
      <c r="J14" s="1666"/>
      <c r="K14" s="1666"/>
      <c r="L14" s="1666"/>
      <c r="M14" s="1666"/>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666" t="s">
        <v>396</v>
      </c>
      <c r="E16" s="1666"/>
      <c r="F16" s="1666"/>
      <c r="G16" s="1666"/>
      <c r="H16" s="1666"/>
      <c r="I16" s="1666"/>
      <c r="J16" s="1666"/>
      <c r="K16" s="1666"/>
      <c r="L16" s="1666"/>
      <c r="M16" s="1666"/>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667" t="s">
        <v>397</v>
      </c>
      <c r="E18" s="1666"/>
      <c r="F18" s="1666"/>
      <c r="G18" s="1666"/>
      <c r="H18" s="1666"/>
      <c r="I18" s="1666"/>
      <c r="J18" s="1666"/>
      <c r="K18" s="1666"/>
      <c r="L18" s="1666"/>
      <c r="M18" s="1666"/>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666" t="s">
        <v>398</v>
      </c>
      <c r="E20" s="1666"/>
      <c r="F20" s="1666"/>
      <c r="G20" s="1666"/>
      <c r="H20" s="1666"/>
      <c r="I20" s="1666"/>
      <c r="J20" s="1666"/>
      <c r="K20" s="1666"/>
      <c r="L20" s="1666"/>
      <c r="M20" s="1666"/>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666" t="s">
        <v>399</v>
      </c>
      <c r="E22" s="1666"/>
      <c r="F22" s="1666"/>
      <c r="G22" s="1666"/>
      <c r="H22" s="1666"/>
      <c r="I22" s="1666"/>
      <c r="J22" s="1666"/>
      <c r="K22" s="1666"/>
      <c r="L22" s="1666"/>
      <c r="M22" s="1666"/>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666" t="s">
        <v>502</v>
      </c>
      <c r="E24" s="1666"/>
      <c r="F24" s="1666"/>
      <c r="G24" s="1666"/>
      <c r="H24" s="1666"/>
      <c r="I24" s="1666"/>
      <c r="J24" s="1666"/>
      <c r="K24" s="1666"/>
      <c r="L24" s="1666"/>
      <c r="M24" s="1666"/>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663" t="s">
        <v>377</v>
      </c>
      <c r="E26" s="1663"/>
      <c r="F26" s="1663"/>
      <c r="G26" s="1663"/>
      <c r="H26" s="1663"/>
      <c r="I26" s="1663"/>
      <c r="J26" s="1663"/>
      <c r="K26" s="1663"/>
      <c r="L26" s="1663"/>
      <c r="M26" s="1663"/>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666" t="s">
        <v>52</v>
      </c>
      <c r="E28" s="1668"/>
      <c r="F28" s="1668"/>
      <c r="G28" s="1668"/>
      <c r="H28" s="1668"/>
      <c r="I28" s="1668"/>
      <c r="J28" s="1668"/>
      <c r="K28" s="1668"/>
      <c r="L28" s="1668"/>
      <c r="M28" s="1668"/>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666" t="s">
        <v>51</v>
      </c>
      <c r="E30" s="1668"/>
      <c r="F30" s="1668"/>
      <c r="G30" s="1668"/>
      <c r="H30" s="1668"/>
      <c r="I30" s="1668"/>
      <c r="J30" s="1668"/>
      <c r="K30" s="1668"/>
      <c r="L30" s="1668"/>
      <c r="M30" s="1668"/>
      <c r="N30" s="297"/>
      <c r="O30" s="31"/>
    </row>
    <row r="31" spans="1:19" s="32" customFormat="1" ht="18.600000000000001" customHeight="1" x14ac:dyDescent="0.2">
      <c r="A31" s="29"/>
      <c r="B31" s="30"/>
      <c r="C31" s="37"/>
      <c r="D31" s="72"/>
      <c r="E31" s="72"/>
      <c r="F31" s="72"/>
      <c r="G31" s="72"/>
      <c r="H31" s="72"/>
      <c r="I31" s="72"/>
      <c r="J31" s="72"/>
      <c r="K31" s="72"/>
      <c r="L31" s="72"/>
      <c r="M31" s="72"/>
      <c r="N31" s="297"/>
      <c r="O31" s="31"/>
    </row>
    <row r="32" spans="1:19" s="32" customFormat="1" ht="13.5" customHeight="1" x14ac:dyDescent="0.2">
      <c r="A32" s="29"/>
      <c r="B32" s="30"/>
      <c r="C32" s="37"/>
      <c r="D32" s="285"/>
      <c r="E32" s="285"/>
      <c r="F32" s="285"/>
      <c r="G32" s="286"/>
      <c r="H32" s="287" t="s">
        <v>17</v>
      </c>
      <c r="I32" s="284"/>
      <c r="J32" s="40"/>
      <c r="K32" s="286"/>
      <c r="L32" s="287" t="s">
        <v>24</v>
      </c>
      <c r="M32" s="284"/>
      <c r="N32" s="297"/>
      <c r="O32" s="31"/>
    </row>
    <row r="33" spans="1:16" s="32" customFormat="1" ht="6" customHeight="1" x14ac:dyDescent="0.2">
      <c r="A33" s="29"/>
      <c r="B33" s="30"/>
      <c r="C33" s="37"/>
      <c r="D33" s="288"/>
      <c r="E33" s="38"/>
      <c r="F33" s="38"/>
      <c r="G33" s="40"/>
      <c r="H33" s="39"/>
      <c r="I33" s="40"/>
      <c r="J33" s="40"/>
      <c r="K33" s="290"/>
      <c r="L33" s="291"/>
      <c r="M33" s="40"/>
      <c r="N33" s="297"/>
      <c r="O33" s="31"/>
    </row>
    <row r="34" spans="1:16" s="32" customFormat="1" ht="11.25" x14ac:dyDescent="0.2">
      <c r="A34" s="29"/>
      <c r="B34" s="30"/>
      <c r="C34" s="36"/>
      <c r="D34" s="289" t="s">
        <v>44</v>
      </c>
      <c r="E34" s="38" t="s">
        <v>36</v>
      </c>
      <c r="F34" s="38"/>
      <c r="G34" s="38"/>
      <c r="H34" s="39"/>
      <c r="I34" s="38"/>
      <c r="J34" s="40"/>
      <c r="K34" s="292"/>
      <c r="L34" s="40"/>
      <c r="M34" s="40"/>
      <c r="N34" s="297"/>
      <c r="O34" s="31"/>
    </row>
    <row r="35" spans="1:16" s="32" customFormat="1" ht="11.25" customHeight="1" x14ac:dyDescent="0.2">
      <c r="A35" s="29"/>
      <c r="B35" s="30"/>
      <c r="C35" s="37"/>
      <c r="D35" s="289" t="s">
        <v>3</v>
      </c>
      <c r="E35" s="38" t="s">
        <v>37</v>
      </c>
      <c r="F35" s="38"/>
      <c r="G35" s="40"/>
      <c r="H35" s="39"/>
      <c r="I35" s="40"/>
      <c r="J35" s="40"/>
      <c r="K35" s="1669">
        <f>+capa!D59</f>
        <v>44286</v>
      </c>
      <c r="L35" s="1670"/>
      <c r="M35" s="931"/>
      <c r="N35" s="297"/>
      <c r="O35" s="31"/>
    </row>
    <row r="36" spans="1:16" s="32" customFormat="1" ht="11.25" x14ac:dyDescent="0.2">
      <c r="A36" s="29"/>
      <c r="B36" s="30"/>
      <c r="C36" s="37"/>
      <c r="D36" s="289" t="s">
        <v>40</v>
      </c>
      <c r="E36" s="38" t="s">
        <v>39</v>
      </c>
      <c r="F36" s="38"/>
      <c r="G36" s="40"/>
      <c r="H36" s="39"/>
      <c r="I36" s="40"/>
      <c r="J36" s="40"/>
      <c r="K36" s="844"/>
      <c r="L36" s="845"/>
      <c r="M36" s="845"/>
      <c r="N36" s="297"/>
      <c r="O36" s="31"/>
    </row>
    <row r="37" spans="1:16" s="32" customFormat="1" ht="12.75" customHeight="1" x14ac:dyDescent="0.2">
      <c r="A37" s="29"/>
      <c r="B37" s="30"/>
      <c r="C37" s="36"/>
      <c r="D37" s="289" t="s">
        <v>41</v>
      </c>
      <c r="E37" s="38" t="s">
        <v>20</v>
      </c>
      <c r="F37" s="38"/>
      <c r="G37" s="38"/>
      <c r="H37" s="39"/>
      <c r="I37" s="38"/>
      <c r="J37" s="40"/>
      <c r="K37" s="1664"/>
      <c r="L37" s="1665"/>
      <c r="M37" s="1665"/>
      <c r="N37" s="297"/>
      <c r="O37" s="31"/>
    </row>
    <row r="38" spans="1:16" s="32" customFormat="1" ht="11.25" x14ac:dyDescent="0.2">
      <c r="A38" s="29"/>
      <c r="B38" s="30"/>
      <c r="C38" s="36"/>
      <c r="D38" s="289" t="s">
        <v>15</v>
      </c>
      <c r="E38" s="38" t="s">
        <v>5</v>
      </c>
      <c r="F38" s="38"/>
      <c r="G38" s="38"/>
      <c r="H38" s="39"/>
      <c r="I38" s="38"/>
      <c r="J38" s="40"/>
      <c r="K38" s="1664"/>
      <c r="L38" s="1665"/>
      <c r="M38" s="1665"/>
      <c r="N38" s="297"/>
      <c r="O38" s="31"/>
    </row>
    <row r="39" spans="1:16" s="32" customFormat="1" ht="8.25" customHeight="1" x14ac:dyDescent="0.2">
      <c r="A39" s="29"/>
      <c r="B39" s="30"/>
      <c r="C39" s="30"/>
      <c r="D39" s="1157" t="s">
        <v>493</v>
      </c>
      <c r="E39" s="38" t="s">
        <v>494</v>
      </c>
      <c r="F39" s="38"/>
      <c r="G39" s="38"/>
      <c r="H39" s="30"/>
      <c r="I39" s="30"/>
      <c r="J39" s="30"/>
      <c r="K39" s="25"/>
      <c r="L39" s="30"/>
      <c r="M39" s="30"/>
      <c r="N39" s="297"/>
      <c r="O39" s="31"/>
    </row>
    <row r="40" spans="1:16" ht="13.5" customHeight="1" x14ac:dyDescent="0.2">
      <c r="A40" s="24"/>
      <c r="B40" s="28"/>
      <c r="C40" s="26"/>
      <c r="D40" s="26"/>
      <c r="E40" s="20"/>
      <c r="F40" s="25"/>
      <c r="G40" s="25"/>
      <c r="H40" s="25"/>
      <c r="I40" s="25"/>
      <c r="J40" s="25"/>
      <c r="L40" s="1661">
        <v>44256</v>
      </c>
      <c r="M40" s="1662"/>
      <c r="N40" s="318">
        <v>3</v>
      </c>
      <c r="O40" s="166"/>
      <c r="P40" s="166"/>
    </row>
    <row r="48" spans="1:16" x14ac:dyDescent="0.2">
      <c r="C48" s="69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40625" defaultRowHeight="12.75" x14ac:dyDescent="0.2"/>
  <cols>
    <col min="1" max="1" width="1" style="1198" customWidth="1"/>
    <col min="2" max="2" width="2.5703125" style="1198" customWidth="1"/>
    <col min="3" max="3" width="1" style="1198" customWidth="1"/>
    <col min="4" max="4" width="21.85546875" style="1198" customWidth="1"/>
    <col min="5" max="5" width="9.28515625" style="1198" customWidth="1"/>
    <col min="6" max="6" width="5.42578125" style="1198" customWidth="1"/>
    <col min="7" max="7" width="9.28515625" style="1198" customWidth="1"/>
    <col min="8" max="8" width="5.42578125" style="1198" customWidth="1"/>
    <col min="9" max="9" width="9.28515625" style="1198" customWidth="1"/>
    <col min="10" max="10" width="5.42578125" style="1198" customWidth="1"/>
    <col min="11" max="11" width="9.28515625" style="1198" customWidth="1"/>
    <col min="12" max="12" width="5.42578125" style="1198" customWidth="1"/>
    <col min="13" max="13" width="9.28515625" style="1198" customWidth="1"/>
    <col min="14" max="14" width="5.42578125" style="1198" customWidth="1"/>
    <col min="15" max="15" width="2.5703125" style="1198" customWidth="1"/>
    <col min="16" max="16" width="1" style="1198" customWidth="1"/>
    <col min="17" max="16384" width="9.140625" style="1198"/>
  </cols>
  <sheetData>
    <row r="1" spans="1:16" ht="13.5" customHeight="1" x14ac:dyDescent="0.2">
      <c r="A1" s="1193"/>
      <c r="B1" s="1194"/>
      <c r="C1" s="1194"/>
      <c r="D1" s="1195"/>
      <c r="E1" s="1194"/>
      <c r="F1" s="1194"/>
      <c r="G1" s="1194"/>
      <c r="H1" s="1194"/>
      <c r="I1" s="1691" t="s">
        <v>363</v>
      </c>
      <c r="J1" s="1691"/>
      <c r="K1" s="1691"/>
      <c r="L1" s="1691"/>
      <c r="M1" s="1691"/>
      <c r="N1" s="1691"/>
      <c r="O1" s="1196"/>
      <c r="P1" s="1197"/>
    </row>
    <row r="2" spans="1:16" ht="6" customHeight="1" x14ac:dyDescent="0.2">
      <c r="A2" s="1199"/>
      <c r="B2" s="1200"/>
      <c r="C2" s="1201"/>
      <c r="D2" s="1201"/>
      <c r="E2" s="1201"/>
      <c r="F2" s="1201"/>
      <c r="G2" s="1201"/>
      <c r="H2" s="1201"/>
      <c r="I2" s="1201"/>
      <c r="J2" s="1201"/>
      <c r="K2" s="1201"/>
      <c r="L2" s="1201"/>
      <c r="M2" s="1201"/>
      <c r="N2" s="1201"/>
      <c r="O2" s="1193"/>
      <c r="P2" s="1197"/>
    </row>
    <row r="3" spans="1:16" ht="13.5" customHeight="1" thickBot="1" x14ac:dyDescent="0.25">
      <c r="A3" s="1199"/>
      <c r="B3" s="1202"/>
      <c r="C3" s="1203"/>
      <c r="D3" s="1193"/>
      <c r="E3" s="1193"/>
      <c r="F3" s="1193"/>
      <c r="G3" s="1204"/>
      <c r="H3" s="1193"/>
      <c r="I3" s="1193"/>
      <c r="J3" s="1193"/>
      <c r="K3" s="1193"/>
      <c r="L3" s="1193"/>
      <c r="M3" s="1685" t="s">
        <v>72</v>
      </c>
      <c r="N3" s="1685"/>
      <c r="O3" s="1193"/>
      <c r="P3" s="1197"/>
    </row>
    <row r="4" spans="1:16" s="1211" customFormat="1" ht="13.5" customHeight="1" thickBot="1" x14ac:dyDescent="0.25">
      <c r="A4" s="1205"/>
      <c r="B4" s="1206"/>
      <c r="C4" s="1207" t="s">
        <v>172</v>
      </c>
      <c r="D4" s="1208"/>
      <c r="E4" s="1208"/>
      <c r="F4" s="1208"/>
      <c r="G4" s="1208"/>
      <c r="H4" s="1208"/>
      <c r="I4" s="1208"/>
      <c r="J4" s="1208"/>
      <c r="K4" s="1208"/>
      <c r="L4" s="1208"/>
      <c r="M4" s="1208"/>
      <c r="N4" s="1209"/>
      <c r="O4" s="1193"/>
      <c r="P4" s="1210"/>
    </row>
    <row r="5" spans="1:16" ht="3.75" customHeight="1" x14ac:dyDescent="0.2">
      <c r="A5" s="1199"/>
      <c r="B5" s="1212"/>
      <c r="C5" s="1692" t="s">
        <v>151</v>
      </c>
      <c r="D5" s="1693"/>
      <c r="E5" s="1213"/>
      <c r="F5" s="1213"/>
      <c r="G5" s="1213"/>
      <c r="H5" s="1213"/>
      <c r="I5" s="1213"/>
      <c r="J5" s="1213"/>
      <c r="K5" s="1203"/>
      <c r="L5" s="1213"/>
      <c r="M5" s="1213"/>
      <c r="N5" s="1213"/>
      <c r="O5" s="1193"/>
      <c r="P5" s="1197"/>
    </row>
    <row r="6" spans="1:16" ht="13.5" customHeight="1" x14ac:dyDescent="0.2">
      <c r="A6" s="1199"/>
      <c r="B6" s="1212"/>
      <c r="C6" s="1693"/>
      <c r="D6" s="1693"/>
      <c r="E6" s="1214">
        <v>2019</v>
      </c>
      <c r="F6" s="1215" t="s">
        <v>34</v>
      </c>
      <c r="G6" s="1495" t="s">
        <v>34</v>
      </c>
      <c r="H6" s="1215" t="s">
        <v>34</v>
      </c>
      <c r="I6" s="1216"/>
      <c r="J6" s="1215">
        <v>2020</v>
      </c>
      <c r="K6" s="1217" t="s">
        <v>34</v>
      </c>
      <c r="L6" s="1218" t="s">
        <v>34</v>
      </c>
      <c r="M6" s="1218" t="s">
        <v>34</v>
      </c>
      <c r="N6" s="1219"/>
      <c r="O6" s="1193"/>
      <c r="P6" s="1197"/>
    </row>
    <row r="7" spans="1:16" x14ac:dyDescent="0.2">
      <c r="A7" s="1199"/>
      <c r="B7" s="1212"/>
      <c r="C7" s="1220"/>
      <c r="D7" s="1220"/>
      <c r="E7" s="1681" t="s">
        <v>694</v>
      </c>
      <c r="F7" s="1681"/>
      <c r="G7" s="1681" t="s">
        <v>695</v>
      </c>
      <c r="H7" s="1681"/>
      <c r="I7" s="1681" t="s">
        <v>696</v>
      </c>
      <c r="J7" s="1681"/>
      <c r="K7" s="1681" t="s">
        <v>697</v>
      </c>
      <c r="L7" s="1681"/>
      <c r="M7" s="1681" t="s">
        <v>694</v>
      </c>
      <c r="N7" s="1681"/>
      <c r="O7" s="1193"/>
      <c r="P7" s="1197"/>
    </row>
    <row r="8" spans="1:16" s="1224" customFormat="1" ht="19.5" customHeight="1" x14ac:dyDescent="0.2">
      <c r="A8" s="1221"/>
      <c r="B8" s="1222"/>
      <c r="C8" s="1675" t="s">
        <v>2</v>
      </c>
      <c r="D8" s="1675"/>
      <c r="E8" s="1689">
        <v>10264.799999999999</v>
      </c>
      <c r="F8" s="1689"/>
      <c r="G8" s="1689">
        <v>10284.1</v>
      </c>
      <c r="H8" s="1689"/>
      <c r="I8" s="1689">
        <v>10286</v>
      </c>
      <c r="J8" s="1689"/>
      <c r="K8" s="1689">
        <v>10291.299999999999</v>
      </c>
      <c r="L8" s="1689"/>
      <c r="M8" s="1690">
        <v>10305.299999999999</v>
      </c>
      <c r="N8" s="1690"/>
      <c r="O8" s="1193"/>
      <c r="P8" s="1223"/>
    </row>
    <row r="9" spans="1:16" ht="12.95" customHeight="1" x14ac:dyDescent="0.2">
      <c r="A9" s="1199"/>
      <c r="B9" s="1202"/>
      <c r="C9" s="676" t="s">
        <v>71</v>
      </c>
      <c r="D9" s="1225"/>
      <c r="E9" s="1683">
        <v>4841.6000000000004</v>
      </c>
      <c r="F9" s="1683"/>
      <c r="G9" s="1683">
        <v>4846.5</v>
      </c>
      <c r="H9" s="1683"/>
      <c r="I9" s="1683">
        <v>4845.8999999999996</v>
      </c>
      <c r="J9" s="1683"/>
      <c r="K9" s="1683">
        <v>4847.2</v>
      </c>
      <c r="L9" s="1683"/>
      <c r="M9" s="1686">
        <v>4852</v>
      </c>
      <c r="N9" s="1686"/>
      <c r="O9" s="1226"/>
      <c r="P9" s="1197"/>
    </row>
    <row r="10" spans="1:16" ht="12.95" customHeight="1" x14ac:dyDescent="0.2">
      <c r="A10" s="1199"/>
      <c r="B10" s="1202"/>
      <c r="C10" s="676" t="s">
        <v>70</v>
      </c>
      <c r="D10" s="1225"/>
      <c r="E10" s="1683">
        <v>5423.1</v>
      </c>
      <c r="F10" s="1683"/>
      <c r="G10" s="1683">
        <v>5437.7</v>
      </c>
      <c r="H10" s="1683"/>
      <c r="I10" s="1683">
        <v>5440</v>
      </c>
      <c r="J10" s="1683"/>
      <c r="K10" s="1683">
        <v>5444.2</v>
      </c>
      <c r="L10" s="1683"/>
      <c r="M10" s="1686">
        <v>5453.3</v>
      </c>
      <c r="N10" s="1686"/>
      <c r="O10" s="1226"/>
      <c r="P10" s="1197"/>
    </row>
    <row r="11" spans="1:16" ht="18.75" customHeight="1" x14ac:dyDescent="0.2">
      <c r="A11" s="1199"/>
      <c r="B11" s="1202"/>
      <c r="C11" s="676" t="s">
        <v>171</v>
      </c>
      <c r="D11" s="1227"/>
      <c r="E11" s="1683">
        <v>1396.1</v>
      </c>
      <c r="F11" s="1683"/>
      <c r="G11" s="1683">
        <v>1393.8</v>
      </c>
      <c r="H11" s="1683"/>
      <c r="I11" s="1683">
        <v>1389.7</v>
      </c>
      <c r="J11" s="1683"/>
      <c r="K11" s="1683">
        <v>1386.4</v>
      </c>
      <c r="L11" s="1683"/>
      <c r="M11" s="1686">
        <v>1385.3</v>
      </c>
      <c r="N11" s="1686"/>
      <c r="O11" s="1226"/>
      <c r="P11" s="1197"/>
    </row>
    <row r="12" spans="1:16" ht="12.95" customHeight="1" x14ac:dyDescent="0.2">
      <c r="A12" s="1199"/>
      <c r="B12" s="1202"/>
      <c r="C12" s="676" t="s">
        <v>152</v>
      </c>
      <c r="D12" s="1225"/>
      <c r="E12" s="1683">
        <v>1089.9000000000001</v>
      </c>
      <c r="F12" s="1683"/>
      <c r="G12" s="1683">
        <v>1094.8</v>
      </c>
      <c r="H12" s="1683"/>
      <c r="I12" s="1683">
        <v>1095.7</v>
      </c>
      <c r="J12" s="1683"/>
      <c r="K12" s="1683">
        <v>1096.5</v>
      </c>
      <c r="L12" s="1683"/>
      <c r="M12" s="1686">
        <v>1098.7</v>
      </c>
      <c r="N12" s="1686"/>
      <c r="O12" s="1226"/>
      <c r="P12" s="1197"/>
    </row>
    <row r="13" spans="1:16" ht="12.95" customHeight="1" x14ac:dyDescent="0.2">
      <c r="A13" s="1199"/>
      <c r="B13" s="1202"/>
      <c r="C13" s="676" t="s">
        <v>153</v>
      </c>
      <c r="D13" s="1225"/>
      <c r="E13" s="1683">
        <v>2557.8000000000002</v>
      </c>
      <c r="F13" s="1683"/>
      <c r="G13" s="1683">
        <v>2559.4</v>
      </c>
      <c r="H13" s="1683"/>
      <c r="I13" s="1683">
        <v>2548.3000000000002</v>
      </c>
      <c r="J13" s="1683"/>
      <c r="K13" s="1683">
        <v>2537.1999999999998</v>
      </c>
      <c r="L13" s="1683"/>
      <c r="M13" s="1686">
        <v>2530.1999999999998</v>
      </c>
      <c r="N13" s="1686"/>
      <c r="O13" s="1226"/>
      <c r="P13" s="1197"/>
    </row>
    <row r="14" spans="1:16" ht="12.95" customHeight="1" x14ac:dyDescent="0.2">
      <c r="A14" s="1199"/>
      <c r="B14" s="1202"/>
      <c r="C14" s="676" t="s">
        <v>154</v>
      </c>
      <c r="D14" s="1225"/>
      <c r="E14" s="1683">
        <v>5220.8999999999996</v>
      </c>
      <c r="F14" s="1683"/>
      <c r="G14" s="1683">
        <v>5236.2</v>
      </c>
      <c r="H14" s="1683"/>
      <c r="I14" s="1683">
        <v>5252.2</v>
      </c>
      <c r="J14" s="1683"/>
      <c r="K14" s="1683">
        <v>5271.2</v>
      </c>
      <c r="L14" s="1683"/>
      <c r="M14" s="1686">
        <v>5291.1</v>
      </c>
      <c r="N14" s="1686"/>
      <c r="O14" s="1226"/>
      <c r="P14" s="1197"/>
    </row>
    <row r="15" spans="1:16" s="1224" customFormat="1" ht="19.5" customHeight="1" x14ac:dyDescent="0.2">
      <c r="A15" s="1221"/>
      <c r="B15" s="1222"/>
      <c r="C15" s="1675" t="s">
        <v>170</v>
      </c>
      <c r="D15" s="1675"/>
      <c r="E15" s="1689">
        <v>5260</v>
      </c>
      <c r="F15" s="1689"/>
      <c r="G15" s="1689">
        <v>5213.8999999999996</v>
      </c>
      <c r="H15" s="1689"/>
      <c r="I15" s="1689">
        <v>5009.6000000000004</v>
      </c>
      <c r="J15" s="1689"/>
      <c r="K15" s="1689">
        <v>5204</v>
      </c>
      <c r="L15" s="1689"/>
      <c r="M15" s="1690">
        <v>5232.7</v>
      </c>
      <c r="N15" s="1690"/>
      <c r="O15" s="1228"/>
      <c r="P15" s="1223"/>
    </row>
    <row r="16" spans="1:16" ht="12.95" customHeight="1" x14ac:dyDescent="0.2">
      <c r="A16" s="1199"/>
      <c r="B16" s="1202"/>
      <c r="C16" s="676" t="s">
        <v>71</v>
      </c>
      <c r="D16" s="1225"/>
      <c r="E16" s="1683">
        <v>2655.1</v>
      </c>
      <c r="F16" s="1683"/>
      <c r="G16" s="1683">
        <v>2634.6</v>
      </c>
      <c r="H16" s="1683"/>
      <c r="I16" s="1683">
        <v>2543.6</v>
      </c>
      <c r="J16" s="1683"/>
      <c r="K16" s="1683">
        <v>2624</v>
      </c>
      <c r="L16" s="1683"/>
      <c r="M16" s="1686">
        <v>2641.4</v>
      </c>
      <c r="N16" s="1686"/>
      <c r="O16" s="1226"/>
      <c r="P16" s="1197"/>
    </row>
    <row r="17" spans="1:16" ht="12.95" customHeight="1" x14ac:dyDescent="0.2">
      <c r="A17" s="1199"/>
      <c r="B17" s="1202"/>
      <c r="C17" s="676" t="s">
        <v>70</v>
      </c>
      <c r="D17" s="1225"/>
      <c r="E17" s="1683">
        <v>2604.9</v>
      </c>
      <c r="F17" s="1683"/>
      <c r="G17" s="1683">
        <v>2579.3000000000002</v>
      </c>
      <c r="H17" s="1683"/>
      <c r="I17" s="1683">
        <v>2466</v>
      </c>
      <c r="J17" s="1683"/>
      <c r="K17" s="1683">
        <v>2580</v>
      </c>
      <c r="L17" s="1683"/>
      <c r="M17" s="1686">
        <v>2591.3000000000002</v>
      </c>
      <c r="N17" s="1686"/>
      <c r="O17" s="1226"/>
      <c r="P17" s="1197"/>
    </row>
    <row r="18" spans="1:16" ht="18.75" customHeight="1" x14ac:dyDescent="0.2">
      <c r="A18" s="1199"/>
      <c r="B18" s="1202"/>
      <c r="C18" s="676" t="s">
        <v>152</v>
      </c>
      <c r="D18" s="1225"/>
      <c r="E18" s="1683">
        <v>377</v>
      </c>
      <c r="F18" s="1683"/>
      <c r="G18" s="1683">
        <v>361.3</v>
      </c>
      <c r="H18" s="1683"/>
      <c r="I18" s="1683">
        <v>300.39999999999998</v>
      </c>
      <c r="J18" s="1683"/>
      <c r="K18" s="1683">
        <v>334.2</v>
      </c>
      <c r="L18" s="1683"/>
      <c r="M18" s="1686">
        <v>326.89999999999998</v>
      </c>
      <c r="N18" s="1686"/>
      <c r="O18" s="1226"/>
      <c r="P18" s="1197"/>
    </row>
    <row r="19" spans="1:16" ht="12.95" customHeight="1" x14ac:dyDescent="0.2">
      <c r="A19" s="1199"/>
      <c r="B19" s="1202"/>
      <c r="C19" s="676" t="s">
        <v>153</v>
      </c>
      <c r="D19" s="1225"/>
      <c r="E19" s="1683">
        <v>2344</v>
      </c>
      <c r="F19" s="1683"/>
      <c r="G19" s="1683">
        <v>2333.5</v>
      </c>
      <c r="H19" s="1683"/>
      <c r="I19" s="1683">
        <v>2245.5</v>
      </c>
      <c r="J19" s="1683"/>
      <c r="K19" s="1683">
        <v>2287.1999999999998</v>
      </c>
      <c r="L19" s="1683"/>
      <c r="M19" s="1686">
        <v>2312.1999999999998</v>
      </c>
      <c r="N19" s="1686"/>
      <c r="O19" s="1226"/>
      <c r="P19" s="1197"/>
    </row>
    <row r="20" spans="1:16" ht="12.95" customHeight="1" x14ac:dyDescent="0.2">
      <c r="A20" s="1199"/>
      <c r="B20" s="1202"/>
      <c r="C20" s="676" t="s">
        <v>154</v>
      </c>
      <c r="D20" s="1225"/>
      <c r="E20" s="1683">
        <v>2539</v>
      </c>
      <c r="F20" s="1683"/>
      <c r="G20" s="1683">
        <v>2519.1999999999998</v>
      </c>
      <c r="H20" s="1683"/>
      <c r="I20" s="1683">
        <v>2463.6999999999998</v>
      </c>
      <c r="J20" s="1683"/>
      <c r="K20" s="1683">
        <v>2582.5</v>
      </c>
      <c r="L20" s="1683"/>
      <c r="M20" s="1686">
        <v>2593.6</v>
      </c>
      <c r="N20" s="1686"/>
      <c r="O20" s="1226"/>
      <c r="P20" s="1197"/>
    </row>
    <row r="21" spans="1:16" s="1233" customFormat="1" ht="19.5" customHeight="1" x14ac:dyDescent="0.2">
      <c r="A21" s="1229"/>
      <c r="B21" s="1230"/>
      <c r="C21" s="1675" t="s">
        <v>565</v>
      </c>
      <c r="D21" s="1675"/>
      <c r="E21" s="1688">
        <v>59.3</v>
      </c>
      <c r="F21" s="1688"/>
      <c r="G21" s="1688">
        <v>58.6</v>
      </c>
      <c r="H21" s="1688"/>
      <c r="I21" s="1688">
        <v>56.3</v>
      </c>
      <c r="J21" s="1688"/>
      <c r="K21" s="1688">
        <v>58.4</v>
      </c>
      <c r="L21" s="1688"/>
      <c r="M21" s="1687">
        <v>58.7</v>
      </c>
      <c r="N21" s="1687"/>
      <c r="O21" s="1231"/>
      <c r="P21" s="1232"/>
    </row>
    <row r="22" spans="1:16" ht="12.95" customHeight="1" x14ac:dyDescent="0.2">
      <c r="A22" s="1199"/>
      <c r="B22" s="1202"/>
      <c r="C22" s="676" t="s">
        <v>71</v>
      </c>
      <c r="D22" s="1225"/>
      <c r="E22" s="1683">
        <v>64.3</v>
      </c>
      <c r="F22" s="1683"/>
      <c r="G22" s="1683">
        <v>63.7</v>
      </c>
      <c r="H22" s="1683"/>
      <c r="I22" s="1683">
        <v>61.5</v>
      </c>
      <c r="J22" s="1683"/>
      <c r="K22" s="1683">
        <v>63.4</v>
      </c>
      <c r="L22" s="1683"/>
      <c r="M22" s="1686">
        <v>63.7</v>
      </c>
      <c r="N22" s="1686"/>
      <c r="O22" s="1226"/>
      <c r="P22" s="1197"/>
    </row>
    <row r="23" spans="1:16" ht="12.95" customHeight="1" x14ac:dyDescent="0.2">
      <c r="A23" s="1199"/>
      <c r="B23" s="1202"/>
      <c r="C23" s="676" t="s">
        <v>70</v>
      </c>
      <c r="D23" s="1225"/>
      <c r="E23" s="1683">
        <v>55</v>
      </c>
      <c r="F23" s="1683"/>
      <c r="G23" s="1683">
        <v>54.2</v>
      </c>
      <c r="H23" s="1683"/>
      <c r="I23" s="1683">
        <v>51.8</v>
      </c>
      <c r="J23" s="1683"/>
      <c r="K23" s="1683">
        <v>54.1</v>
      </c>
      <c r="L23" s="1683"/>
      <c r="M23" s="1686">
        <v>54.3</v>
      </c>
      <c r="N23" s="1686"/>
      <c r="O23" s="1226"/>
      <c r="P23" s="1197"/>
    </row>
    <row r="24" spans="1:16" ht="18.75" customHeight="1" x14ac:dyDescent="0.2">
      <c r="A24" s="1199"/>
      <c r="B24" s="1202"/>
      <c r="C24" s="676" t="s">
        <v>167</v>
      </c>
      <c r="D24" s="1225"/>
      <c r="E24" s="1683">
        <v>75.8</v>
      </c>
      <c r="F24" s="1683"/>
      <c r="G24" s="1683">
        <v>75</v>
      </c>
      <c r="H24" s="1683"/>
      <c r="I24" s="1683">
        <v>72</v>
      </c>
      <c r="J24" s="1683"/>
      <c r="K24" s="1683">
        <v>74.900000000000006</v>
      </c>
      <c r="L24" s="1683"/>
      <c r="M24" s="1686">
        <v>75.2</v>
      </c>
      <c r="N24" s="1686"/>
      <c r="O24" s="1226"/>
      <c r="P24" s="1197"/>
    </row>
    <row r="25" spans="1:16" ht="12.95" customHeight="1" x14ac:dyDescent="0.2">
      <c r="A25" s="1199"/>
      <c r="B25" s="1202"/>
      <c r="C25" s="676" t="s">
        <v>152</v>
      </c>
      <c r="D25" s="1225"/>
      <c r="E25" s="1683">
        <v>34.6</v>
      </c>
      <c r="F25" s="1683"/>
      <c r="G25" s="1683">
        <v>33</v>
      </c>
      <c r="H25" s="1683"/>
      <c r="I25" s="1683">
        <v>27.4</v>
      </c>
      <c r="J25" s="1683"/>
      <c r="K25" s="1683">
        <v>30.5</v>
      </c>
      <c r="L25" s="1683"/>
      <c r="M25" s="1686">
        <v>29.8</v>
      </c>
      <c r="N25" s="1686"/>
      <c r="O25" s="1226"/>
      <c r="P25" s="1197"/>
    </row>
    <row r="26" spans="1:16" ht="12.95" customHeight="1" x14ac:dyDescent="0.2">
      <c r="A26" s="1199"/>
      <c r="B26" s="1202"/>
      <c r="C26" s="676" t="s">
        <v>153</v>
      </c>
      <c r="D26" s="1193"/>
      <c r="E26" s="1682">
        <v>91.6</v>
      </c>
      <c r="F26" s="1682"/>
      <c r="G26" s="1682">
        <v>91.2</v>
      </c>
      <c r="H26" s="1682"/>
      <c r="I26" s="1682">
        <v>88.1</v>
      </c>
      <c r="J26" s="1682"/>
      <c r="K26" s="1683">
        <v>90.1</v>
      </c>
      <c r="L26" s="1683"/>
      <c r="M26" s="1684">
        <v>91.4</v>
      </c>
      <c r="N26" s="1684"/>
      <c r="O26" s="1226"/>
      <c r="P26" s="1197"/>
    </row>
    <row r="27" spans="1:16" ht="12.95" customHeight="1" x14ac:dyDescent="0.2">
      <c r="A27" s="1199"/>
      <c r="B27" s="1202"/>
      <c r="C27" s="676" t="s">
        <v>154</v>
      </c>
      <c r="D27" s="1193"/>
      <c r="E27" s="1682">
        <v>48.6</v>
      </c>
      <c r="F27" s="1682"/>
      <c r="G27" s="1682">
        <v>48.1</v>
      </c>
      <c r="H27" s="1682"/>
      <c r="I27" s="1682">
        <v>46.9</v>
      </c>
      <c r="J27" s="1682"/>
      <c r="K27" s="1683">
        <v>49</v>
      </c>
      <c r="L27" s="1683"/>
      <c r="M27" s="1684">
        <v>49</v>
      </c>
      <c r="N27" s="1684"/>
      <c r="O27" s="1226"/>
      <c r="P27" s="1197"/>
    </row>
    <row r="28" spans="1:16" ht="13.5" customHeight="1" x14ac:dyDescent="0.2">
      <c r="A28" s="1199"/>
      <c r="B28" s="1202"/>
      <c r="C28" s="677" t="s">
        <v>566</v>
      </c>
      <c r="D28" s="1193"/>
      <c r="E28" s="678"/>
      <c r="F28" s="678"/>
      <c r="G28" s="678"/>
      <c r="H28" s="678"/>
      <c r="I28" s="678"/>
      <c r="J28" s="678"/>
      <c r="K28" s="678"/>
      <c r="L28" s="678"/>
      <c r="M28" s="678"/>
      <c r="N28" s="678"/>
      <c r="O28" s="1226"/>
      <c r="P28" s="1197"/>
    </row>
    <row r="29" spans="1:16" ht="12.75" customHeight="1" thickBot="1" x14ac:dyDescent="0.25">
      <c r="A29" s="1199"/>
      <c r="B29" s="1202"/>
      <c r="C29" s="1234"/>
      <c r="D29" s="1226"/>
      <c r="E29" s="1226"/>
      <c r="F29" s="1226"/>
      <c r="G29" s="1226"/>
      <c r="H29" s="1226"/>
      <c r="I29" s="1226"/>
      <c r="J29" s="1226"/>
      <c r="K29" s="1226"/>
      <c r="L29" s="1226"/>
      <c r="M29" s="1685"/>
      <c r="N29" s="1685"/>
      <c r="O29" s="1226"/>
      <c r="P29" s="1197"/>
    </row>
    <row r="30" spans="1:16" s="1211" customFormat="1" ht="13.5" customHeight="1" thickBot="1" x14ac:dyDescent="0.25">
      <c r="A30" s="1205"/>
      <c r="B30" s="1206"/>
      <c r="C30" s="1207" t="s">
        <v>567</v>
      </c>
      <c r="D30" s="1208"/>
      <c r="E30" s="1208"/>
      <c r="F30" s="1208"/>
      <c r="G30" s="1208"/>
      <c r="H30" s="1208"/>
      <c r="I30" s="1208"/>
      <c r="J30" s="1208"/>
      <c r="K30" s="1208"/>
      <c r="L30" s="1208"/>
      <c r="M30" s="1208"/>
      <c r="N30" s="1209"/>
      <c r="O30" s="1226"/>
      <c r="P30" s="1210"/>
    </row>
    <row r="31" spans="1:16" ht="3.75" customHeight="1" x14ac:dyDescent="0.2">
      <c r="A31" s="1199"/>
      <c r="B31" s="1202"/>
      <c r="C31" s="1679" t="s">
        <v>155</v>
      </c>
      <c r="D31" s="1680"/>
      <c r="E31" s="1235"/>
      <c r="F31" s="1235"/>
      <c r="G31" s="1235"/>
      <c r="H31" s="1235"/>
      <c r="I31" s="1235"/>
      <c r="J31" s="1235"/>
      <c r="K31" s="1193"/>
      <c r="L31" s="1213"/>
      <c r="M31" s="1213"/>
      <c r="N31" s="1213"/>
      <c r="O31" s="1226"/>
      <c r="P31" s="1197"/>
    </row>
    <row r="32" spans="1:16" ht="13.5" customHeight="1" x14ac:dyDescent="0.2">
      <c r="A32" s="1199"/>
      <c r="B32" s="1212"/>
      <c r="C32" s="1680"/>
      <c r="D32" s="1680"/>
      <c r="E32" s="1214">
        <v>2019</v>
      </c>
      <c r="F32" s="1215" t="s">
        <v>34</v>
      </c>
      <c r="G32" s="1214" t="s">
        <v>34</v>
      </c>
      <c r="H32" s="1215" t="s">
        <v>34</v>
      </c>
      <c r="I32" s="1216"/>
      <c r="J32" s="1215">
        <v>2020</v>
      </c>
      <c r="K32" s="1217" t="s">
        <v>34</v>
      </c>
      <c r="L32" s="1218" t="s">
        <v>34</v>
      </c>
      <c r="M32" s="1218" t="s">
        <v>34</v>
      </c>
      <c r="N32" s="1219"/>
      <c r="O32" s="1193"/>
      <c r="P32" s="1197"/>
    </row>
    <row r="33" spans="1:16" ht="12.75" customHeight="1" x14ac:dyDescent="0.2">
      <c r="A33" s="1199"/>
      <c r="B33" s="1202"/>
      <c r="C33" s="1220"/>
      <c r="D33" s="1220"/>
      <c r="E33" s="1681" t="s">
        <v>694</v>
      </c>
      <c r="F33" s="1681"/>
      <c r="G33" s="1681" t="s">
        <v>695</v>
      </c>
      <c r="H33" s="1681"/>
      <c r="I33" s="1681" t="s">
        <v>696</v>
      </c>
      <c r="J33" s="1681"/>
      <c r="K33" s="1681" t="s">
        <v>697</v>
      </c>
      <c r="L33" s="1681"/>
      <c r="M33" s="1681" t="s">
        <v>694</v>
      </c>
      <c r="N33" s="1681"/>
      <c r="O33" s="1236"/>
      <c r="P33" s="1197"/>
    </row>
    <row r="34" spans="1:16" ht="12.75" customHeight="1" x14ac:dyDescent="0.2">
      <c r="A34" s="1199"/>
      <c r="B34" s="1202"/>
      <c r="C34" s="1220"/>
      <c r="D34" s="1220"/>
      <c r="E34" s="688" t="s">
        <v>156</v>
      </c>
      <c r="F34" s="688" t="s">
        <v>103</v>
      </c>
      <c r="G34" s="688" t="s">
        <v>156</v>
      </c>
      <c r="H34" s="688" t="s">
        <v>103</v>
      </c>
      <c r="I34" s="1085" t="s">
        <v>156</v>
      </c>
      <c r="J34" s="1085" t="s">
        <v>103</v>
      </c>
      <c r="K34" s="1085" t="s">
        <v>156</v>
      </c>
      <c r="L34" s="1085" t="s">
        <v>103</v>
      </c>
      <c r="M34" s="1085" t="s">
        <v>156</v>
      </c>
      <c r="N34" s="1085" t="s">
        <v>103</v>
      </c>
      <c r="O34" s="1236"/>
      <c r="P34" s="1197"/>
    </row>
    <row r="35" spans="1:16" ht="18" customHeight="1" x14ac:dyDescent="0.2">
      <c r="A35" s="1199"/>
      <c r="B35" s="1202"/>
      <c r="C35" s="1675" t="s">
        <v>2</v>
      </c>
      <c r="D35" s="1675"/>
      <c r="E35" s="1237">
        <v>8868.6</v>
      </c>
      <c r="F35" s="1237">
        <v>100</v>
      </c>
      <c r="G35" s="1237">
        <v>8890.2999999999993</v>
      </c>
      <c r="H35" s="1237">
        <v>100</v>
      </c>
      <c r="I35" s="1237">
        <v>8896.2999999999993</v>
      </c>
      <c r="J35" s="1237">
        <v>100</v>
      </c>
      <c r="K35" s="1237">
        <v>8904.9</v>
      </c>
      <c r="L35" s="1237">
        <v>100</v>
      </c>
      <c r="M35" s="1238">
        <v>8920</v>
      </c>
      <c r="N35" s="1238">
        <v>100</v>
      </c>
      <c r="O35" s="1236"/>
      <c r="P35" s="1197"/>
    </row>
    <row r="36" spans="1:16" ht="12.95" customHeight="1" x14ac:dyDescent="0.2">
      <c r="A36" s="1199"/>
      <c r="B36" s="1202"/>
      <c r="C36" s="1239"/>
      <c r="D36" s="1240" t="s">
        <v>71</v>
      </c>
      <c r="E36" s="1241">
        <v>4128.8</v>
      </c>
      <c r="F36" s="1241">
        <v>46.555262386396947</v>
      </c>
      <c r="G36" s="1241">
        <v>4134.8999999999996</v>
      </c>
      <c r="H36" s="1241">
        <v>46.510241499162007</v>
      </c>
      <c r="I36" s="1241">
        <v>4136.6000000000004</v>
      </c>
      <c r="J36" s="1241">
        <v>46.497982307251341</v>
      </c>
      <c r="K36" s="1241">
        <v>4139.7</v>
      </c>
      <c r="L36" s="1241">
        <v>46.487888690496241</v>
      </c>
      <c r="M36" s="1242">
        <v>4145.3999999999996</v>
      </c>
      <c r="N36" s="1242">
        <v>46.473094170403584</v>
      </c>
      <c r="O36" s="1236"/>
      <c r="P36" s="1197"/>
    </row>
    <row r="37" spans="1:16" ht="12.95" customHeight="1" x14ac:dyDescent="0.2">
      <c r="A37" s="1199"/>
      <c r="B37" s="1202"/>
      <c r="C37" s="679"/>
      <c r="D37" s="1240" t="s">
        <v>70</v>
      </c>
      <c r="E37" s="1241">
        <v>4739.8</v>
      </c>
      <c r="F37" s="1241">
        <v>53.444737613603046</v>
      </c>
      <c r="G37" s="1241">
        <v>4755.3999999999996</v>
      </c>
      <c r="H37" s="1241">
        <v>53.489758500837993</v>
      </c>
      <c r="I37" s="1241">
        <v>4759.6000000000004</v>
      </c>
      <c r="J37" s="1241">
        <v>53.500893629936051</v>
      </c>
      <c r="K37" s="1241">
        <v>4765.2</v>
      </c>
      <c r="L37" s="1241">
        <v>53.512111309503751</v>
      </c>
      <c r="M37" s="1242">
        <v>4774.6000000000004</v>
      </c>
      <c r="N37" s="1242">
        <v>53.526905829596416</v>
      </c>
      <c r="O37" s="1236"/>
      <c r="P37" s="1197"/>
    </row>
    <row r="38" spans="1:16" s="748" customFormat="1" ht="18" customHeight="1" x14ac:dyDescent="0.2">
      <c r="A38" s="1243"/>
      <c r="B38" s="1244"/>
      <c r="C38" s="682" t="s">
        <v>568</v>
      </c>
      <c r="D38" s="679"/>
      <c r="E38" s="1245">
        <v>550.6</v>
      </c>
      <c r="F38" s="1245">
        <v>6.2084207202940718</v>
      </c>
      <c r="G38" s="1245">
        <v>526.20000000000005</v>
      </c>
      <c r="H38" s="1245">
        <v>5.9188103888507708</v>
      </c>
      <c r="I38" s="1245">
        <v>468.9</v>
      </c>
      <c r="J38" s="1245">
        <v>5.2707305284219279</v>
      </c>
      <c r="K38" s="1245">
        <v>474.4</v>
      </c>
      <c r="L38" s="1245">
        <v>5.3274040135206455</v>
      </c>
      <c r="M38" s="1246">
        <v>443.8</v>
      </c>
      <c r="N38" s="1246">
        <v>4.9753363228699552</v>
      </c>
      <c r="O38" s="1236"/>
      <c r="P38" s="759"/>
    </row>
    <row r="39" spans="1:16" s="1253" customFormat="1" ht="12.95" customHeight="1" x14ac:dyDescent="0.2">
      <c r="A39" s="1247"/>
      <c r="B39" s="1248"/>
      <c r="C39" s="1249"/>
      <c r="D39" s="680" t="s">
        <v>71</v>
      </c>
      <c r="E39" s="1250">
        <v>146.69999999999999</v>
      </c>
      <c r="F39" s="1250">
        <v>26.643661460225204</v>
      </c>
      <c r="G39" s="1250">
        <v>142.1</v>
      </c>
      <c r="H39" s="1250">
        <v>27.004941087039146</v>
      </c>
      <c r="I39" s="1250">
        <v>119.7</v>
      </c>
      <c r="J39" s="1250">
        <v>25.527831094049908</v>
      </c>
      <c r="K39" s="1250">
        <v>115.7</v>
      </c>
      <c r="L39" s="1250">
        <v>24.388701517706579</v>
      </c>
      <c r="M39" s="1251">
        <v>108.9</v>
      </c>
      <c r="N39" s="1251">
        <v>24.538080216313656</v>
      </c>
      <c r="O39" s="1226"/>
      <c r="P39" s="1252"/>
    </row>
    <row r="40" spans="1:16" s="1253" customFormat="1" ht="12.95" customHeight="1" x14ac:dyDescent="0.2">
      <c r="A40" s="1247"/>
      <c r="B40" s="1248"/>
      <c r="C40" s="1249"/>
      <c r="D40" s="680" t="s">
        <v>70</v>
      </c>
      <c r="E40" s="1250">
        <v>403.9</v>
      </c>
      <c r="F40" s="1250">
        <v>73.356338539774782</v>
      </c>
      <c r="G40" s="1250">
        <v>384.2</v>
      </c>
      <c r="H40" s="1250">
        <v>73.014063093880637</v>
      </c>
      <c r="I40" s="1250">
        <v>349.2</v>
      </c>
      <c r="J40" s="1250">
        <v>74.472168905950099</v>
      </c>
      <c r="K40" s="1250">
        <v>358.7</v>
      </c>
      <c r="L40" s="1250">
        <v>75.611298482293421</v>
      </c>
      <c r="M40" s="1251">
        <v>334.9</v>
      </c>
      <c r="N40" s="1251">
        <v>75.461919783686341</v>
      </c>
      <c r="O40" s="1226"/>
      <c r="P40" s="1252"/>
    </row>
    <row r="41" spans="1:16" s="748" customFormat="1" ht="18" customHeight="1" x14ac:dyDescent="0.2">
      <c r="A41" s="1243"/>
      <c r="B41" s="1244"/>
      <c r="C41" s="682" t="s">
        <v>569</v>
      </c>
      <c r="D41" s="679"/>
      <c r="E41" s="1245">
        <v>1869.6</v>
      </c>
      <c r="F41" s="1245">
        <v>21.081117651038493</v>
      </c>
      <c r="G41" s="1245">
        <v>1844.4</v>
      </c>
      <c r="H41" s="1245">
        <v>20.746206539711824</v>
      </c>
      <c r="I41" s="1245">
        <v>1776.9</v>
      </c>
      <c r="J41" s="1245">
        <v>19.973472117621935</v>
      </c>
      <c r="K41" s="1245">
        <v>1746.8</v>
      </c>
      <c r="L41" s="1245">
        <v>19.616166380307469</v>
      </c>
      <c r="M41" s="1246">
        <v>1721.1</v>
      </c>
      <c r="N41" s="1246">
        <v>19.294843049327355</v>
      </c>
      <c r="O41" s="1236"/>
      <c r="P41" s="759"/>
    </row>
    <row r="42" spans="1:16" s="1253" customFormat="1" ht="12.95" customHeight="1" x14ac:dyDescent="0.2">
      <c r="A42" s="1247"/>
      <c r="B42" s="1248"/>
      <c r="C42" s="1249"/>
      <c r="D42" s="680" t="s">
        <v>71</v>
      </c>
      <c r="E42" s="1250">
        <v>868</v>
      </c>
      <c r="F42" s="1250">
        <v>46.427043217800602</v>
      </c>
      <c r="G42" s="1250">
        <v>839.3</v>
      </c>
      <c r="H42" s="1250">
        <v>45.505313381045319</v>
      </c>
      <c r="I42" s="1250">
        <v>803.2</v>
      </c>
      <c r="J42" s="1250">
        <v>45.202318644830882</v>
      </c>
      <c r="K42" s="1250">
        <v>786.3</v>
      </c>
      <c r="L42" s="1250">
        <v>45.013739409205407</v>
      </c>
      <c r="M42" s="1251">
        <v>782.5</v>
      </c>
      <c r="N42" s="1251">
        <v>45.465109522979489</v>
      </c>
      <c r="O42" s="1226"/>
      <c r="P42" s="1252"/>
    </row>
    <row r="43" spans="1:16" s="1253" customFormat="1" ht="12.95" customHeight="1" x14ac:dyDescent="0.2">
      <c r="A43" s="1247"/>
      <c r="B43" s="1248"/>
      <c r="C43" s="1249"/>
      <c r="D43" s="680" t="s">
        <v>70</v>
      </c>
      <c r="E43" s="1250">
        <v>1001.6</v>
      </c>
      <c r="F43" s="1250">
        <v>53.572956782199412</v>
      </c>
      <c r="G43" s="1250">
        <v>1005.1</v>
      </c>
      <c r="H43" s="1250">
        <v>54.494686618954667</v>
      </c>
      <c r="I43" s="1250">
        <v>973.7</v>
      </c>
      <c r="J43" s="1250">
        <v>54.797681355169118</v>
      </c>
      <c r="K43" s="1250">
        <v>960.6</v>
      </c>
      <c r="L43" s="1250">
        <v>54.99198534463018</v>
      </c>
      <c r="M43" s="1251">
        <v>938.6</v>
      </c>
      <c r="N43" s="1251">
        <v>54.534890477020511</v>
      </c>
      <c r="O43" s="1226"/>
      <c r="P43" s="1252"/>
    </row>
    <row r="44" spans="1:16" s="748" customFormat="1" ht="18" customHeight="1" x14ac:dyDescent="0.2">
      <c r="A44" s="1243"/>
      <c r="B44" s="1244"/>
      <c r="C44" s="682" t="s">
        <v>570</v>
      </c>
      <c r="D44" s="679"/>
      <c r="E44" s="1245">
        <v>890.6</v>
      </c>
      <c r="F44" s="1245">
        <v>10.042171255891573</v>
      </c>
      <c r="G44" s="1245">
        <v>915.1</v>
      </c>
      <c r="H44" s="1245">
        <v>10.293240947999506</v>
      </c>
      <c r="I44" s="1245">
        <v>919.9</v>
      </c>
      <c r="J44" s="1245">
        <v>10.340253813383091</v>
      </c>
      <c r="K44" s="1245">
        <v>850.8</v>
      </c>
      <c r="L44" s="1245">
        <v>9.5542903345349188</v>
      </c>
      <c r="M44" s="1246">
        <v>844.6</v>
      </c>
      <c r="N44" s="1246">
        <v>9.4686098654708513</v>
      </c>
      <c r="O44" s="1236"/>
      <c r="P44" s="759"/>
    </row>
    <row r="45" spans="1:16" s="1253" customFormat="1" ht="12.95" customHeight="1" x14ac:dyDescent="0.2">
      <c r="A45" s="1247"/>
      <c r="B45" s="1248"/>
      <c r="C45" s="1249"/>
      <c r="D45" s="680" t="s">
        <v>71</v>
      </c>
      <c r="E45" s="1250">
        <v>494.2</v>
      </c>
      <c r="F45" s="1250">
        <v>55.490680440152708</v>
      </c>
      <c r="G45" s="1250">
        <v>507.8</v>
      </c>
      <c r="H45" s="1250">
        <v>55.491203147197034</v>
      </c>
      <c r="I45" s="1250">
        <v>505.8</v>
      </c>
      <c r="J45" s="1250">
        <v>54.984237417110563</v>
      </c>
      <c r="K45" s="1250">
        <v>466.4</v>
      </c>
      <c r="L45" s="1250">
        <v>54.818993888105318</v>
      </c>
      <c r="M45" s="1251">
        <v>456</v>
      </c>
      <c r="N45" s="1251">
        <v>53.990054463651425</v>
      </c>
      <c r="O45" s="1226"/>
      <c r="P45" s="1252"/>
    </row>
    <row r="46" spans="1:16" s="1253" customFormat="1" ht="12.95" customHeight="1" x14ac:dyDescent="0.2">
      <c r="A46" s="1247"/>
      <c r="B46" s="1248"/>
      <c r="C46" s="1249"/>
      <c r="D46" s="680" t="s">
        <v>70</v>
      </c>
      <c r="E46" s="1250">
        <v>396.3</v>
      </c>
      <c r="F46" s="1250">
        <v>44.498091174489105</v>
      </c>
      <c r="G46" s="1250">
        <v>407.3</v>
      </c>
      <c r="H46" s="1250">
        <v>44.508796852802973</v>
      </c>
      <c r="I46" s="1250">
        <v>414.2</v>
      </c>
      <c r="J46" s="1250">
        <v>45.026633329709753</v>
      </c>
      <c r="K46" s="1250">
        <v>384.4</v>
      </c>
      <c r="L46" s="1250">
        <v>45.181006111894689</v>
      </c>
      <c r="M46" s="1251">
        <v>388.6</v>
      </c>
      <c r="N46" s="1251">
        <v>46.009945536348567</v>
      </c>
      <c r="O46" s="1226"/>
      <c r="P46" s="1252"/>
    </row>
    <row r="47" spans="1:16" s="748" customFormat="1" ht="18" customHeight="1" x14ac:dyDescent="0.2">
      <c r="A47" s="1243"/>
      <c r="B47" s="1244"/>
      <c r="C47" s="682" t="s">
        <v>571</v>
      </c>
      <c r="D47" s="679"/>
      <c r="E47" s="1245">
        <v>1773.1</v>
      </c>
      <c r="F47" s="1245">
        <v>19.993009043140965</v>
      </c>
      <c r="G47" s="1245">
        <v>1762.7</v>
      </c>
      <c r="H47" s="1245">
        <v>19.827227427645862</v>
      </c>
      <c r="I47" s="1245">
        <v>1773.6</v>
      </c>
      <c r="J47" s="1245">
        <v>19.936378044805146</v>
      </c>
      <c r="K47" s="1245">
        <v>1758</v>
      </c>
      <c r="L47" s="1245">
        <v>19.74193983087963</v>
      </c>
      <c r="M47" s="1246">
        <v>1749.6</v>
      </c>
      <c r="N47" s="1246">
        <v>19.614349775784753</v>
      </c>
      <c r="O47" s="1236"/>
      <c r="P47" s="759"/>
    </row>
    <row r="48" spans="1:16" s="1253" customFormat="1" ht="12.95" customHeight="1" x14ac:dyDescent="0.2">
      <c r="A48" s="1247"/>
      <c r="B48" s="1248"/>
      <c r="C48" s="1249"/>
      <c r="D48" s="680" t="s">
        <v>71</v>
      </c>
      <c r="E48" s="1250">
        <v>924.6</v>
      </c>
      <c r="F48" s="1250">
        <v>52.145959054762848</v>
      </c>
      <c r="G48" s="1250">
        <v>924.6</v>
      </c>
      <c r="H48" s="1250">
        <v>52.45362228399614</v>
      </c>
      <c r="I48" s="1250">
        <v>918.1</v>
      </c>
      <c r="J48" s="1250">
        <v>51.764772214704557</v>
      </c>
      <c r="K48" s="1250">
        <v>924.7</v>
      </c>
      <c r="L48" s="1250">
        <v>52.599544937428902</v>
      </c>
      <c r="M48" s="1251">
        <v>927.4</v>
      </c>
      <c r="N48" s="1251">
        <v>53.006401463191587</v>
      </c>
      <c r="O48" s="1226"/>
      <c r="P48" s="1252"/>
    </row>
    <row r="49" spans="1:16" s="1253" customFormat="1" ht="12.95" customHeight="1" x14ac:dyDescent="0.2">
      <c r="A49" s="1247"/>
      <c r="B49" s="1248"/>
      <c r="C49" s="1249"/>
      <c r="D49" s="680" t="s">
        <v>70</v>
      </c>
      <c r="E49" s="1250">
        <v>848.5</v>
      </c>
      <c r="F49" s="1250">
        <v>47.854040945237159</v>
      </c>
      <c r="G49" s="1250">
        <v>838.1</v>
      </c>
      <c r="H49" s="1250">
        <v>47.54637771600386</v>
      </c>
      <c r="I49" s="1250">
        <v>855.4</v>
      </c>
      <c r="J49" s="1250">
        <v>48.229589535408209</v>
      </c>
      <c r="K49" s="1250">
        <v>833.2</v>
      </c>
      <c r="L49" s="1250">
        <v>47.394766780432313</v>
      </c>
      <c r="M49" s="1251">
        <v>822.2</v>
      </c>
      <c r="N49" s="1251">
        <v>46.99359853680842</v>
      </c>
      <c r="O49" s="1226"/>
      <c r="P49" s="1252"/>
    </row>
    <row r="50" spans="1:16" s="748" customFormat="1" ht="18" customHeight="1" x14ac:dyDescent="0.2">
      <c r="A50" s="1243"/>
      <c r="B50" s="1244"/>
      <c r="C50" s="682" t="s">
        <v>572</v>
      </c>
      <c r="D50" s="679"/>
      <c r="E50" s="1245">
        <v>2043.8</v>
      </c>
      <c r="F50" s="1245">
        <v>23.045351013688741</v>
      </c>
      <c r="G50" s="1245">
        <v>2073.4</v>
      </c>
      <c r="H50" s="1245">
        <v>23.322047624939543</v>
      </c>
      <c r="I50" s="1245">
        <v>2109.6999999999998</v>
      </c>
      <c r="J50" s="1245">
        <v>23.714353158054472</v>
      </c>
      <c r="K50" s="1245">
        <v>2167.9</v>
      </c>
      <c r="L50" s="1245">
        <v>24.345023526373122</v>
      </c>
      <c r="M50" s="1246">
        <v>2142.6</v>
      </c>
      <c r="N50" s="1246">
        <v>24.020179372197308</v>
      </c>
      <c r="O50" s="1236"/>
      <c r="P50" s="759"/>
    </row>
    <row r="51" spans="1:16" s="1253" customFormat="1" ht="12.95" customHeight="1" x14ac:dyDescent="0.2">
      <c r="A51" s="1247"/>
      <c r="B51" s="1248"/>
      <c r="C51" s="1249"/>
      <c r="D51" s="680" t="s">
        <v>71</v>
      </c>
      <c r="E51" s="1250">
        <v>1011.2</v>
      </c>
      <c r="F51" s="1250">
        <v>49.476465407574125</v>
      </c>
      <c r="G51" s="1250">
        <v>1038.4000000000001</v>
      </c>
      <c r="H51" s="1250">
        <v>50.08199093276744</v>
      </c>
      <c r="I51" s="1250">
        <v>1068.8</v>
      </c>
      <c r="J51" s="1250">
        <v>50.661231454709196</v>
      </c>
      <c r="K51" s="1250">
        <v>1113.8</v>
      </c>
      <c r="L51" s="1250">
        <v>51.37690852899118</v>
      </c>
      <c r="M51" s="1251">
        <v>1090.5</v>
      </c>
      <c r="N51" s="1251">
        <v>50.896107532903955</v>
      </c>
      <c r="O51" s="1226"/>
      <c r="P51" s="1252"/>
    </row>
    <row r="52" spans="1:16" s="1253" customFormat="1" ht="12.95" customHeight="1" x14ac:dyDescent="0.2">
      <c r="A52" s="1247"/>
      <c r="B52" s="1248"/>
      <c r="C52" s="1249"/>
      <c r="D52" s="680" t="s">
        <v>70</v>
      </c>
      <c r="E52" s="1250">
        <v>1032.5</v>
      </c>
      <c r="F52" s="1250">
        <v>50.518641745767688</v>
      </c>
      <c r="G52" s="1250">
        <v>1034.9000000000001</v>
      </c>
      <c r="H52" s="1250">
        <v>49.913186071187425</v>
      </c>
      <c r="I52" s="1250">
        <v>1041</v>
      </c>
      <c r="J52" s="1250">
        <v>49.343508555718827</v>
      </c>
      <c r="K52" s="1250">
        <v>1054.0999999999999</v>
      </c>
      <c r="L52" s="1250">
        <v>48.623091471008806</v>
      </c>
      <c r="M52" s="1251">
        <v>1052.0999999999999</v>
      </c>
      <c r="N52" s="1251">
        <v>49.103892467096053</v>
      </c>
      <c r="O52" s="1226"/>
      <c r="P52" s="1252"/>
    </row>
    <row r="53" spans="1:16" s="748" customFormat="1" ht="18" customHeight="1" x14ac:dyDescent="0.2">
      <c r="A53" s="1243"/>
      <c r="B53" s="1244"/>
      <c r="C53" s="682" t="s">
        <v>573</v>
      </c>
      <c r="D53" s="679"/>
      <c r="E53" s="1245">
        <v>1741</v>
      </c>
      <c r="F53" s="1245">
        <v>19.631057889633084</v>
      </c>
      <c r="G53" s="1245">
        <v>1768.5</v>
      </c>
      <c r="H53" s="1245">
        <v>19.892467070852504</v>
      </c>
      <c r="I53" s="1245">
        <v>1847.2</v>
      </c>
      <c r="J53" s="1245">
        <v>20.763688274900804</v>
      </c>
      <c r="K53" s="1245">
        <v>1906.9</v>
      </c>
      <c r="L53" s="1245">
        <v>21.414052937146966</v>
      </c>
      <c r="M53" s="1246">
        <v>2018.3</v>
      </c>
      <c r="N53" s="1246">
        <v>22.626681614349774</v>
      </c>
      <c r="O53" s="1236"/>
      <c r="P53" s="759"/>
    </row>
    <row r="54" spans="1:16" s="1253" customFormat="1" ht="12.95" customHeight="1" x14ac:dyDescent="0.2">
      <c r="A54" s="1247"/>
      <c r="B54" s="1248"/>
      <c r="C54" s="1249"/>
      <c r="D54" s="680" t="s">
        <v>71</v>
      </c>
      <c r="E54" s="1250">
        <v>684</v>
      </c>
      <c r="F54" s="1250">
        <v>39.287765651924182</v>
      </c>
      <c r="G54" s="1250">
        <v>682.7</v>
      </c>
      <c r="H54" s="1250">
        <v>38.603336160588071</v>
      </c>
      <c r="I54" s="1250">
        <v>721.1</v>
      </c>
      <c r="J54" s="1250">
        <v>39.037462104807275</v>
      </c>
      <c r="K54" s="1250">
        <v>732.7</v>
      </c>
      <c r="L54" s="1250">
        <v>38.423619487125706</v>
      </c>
      <c r="M54" s="1251">
        <v>780</v>
      </c>
      <c r="N54" s="1251">
        <v>38.646385572016058</v>
      </c>
      <c r="O54" s="1226"/>
      <c r="P54" s="1252"/>
    </row>
    <row r="55" spans="1:16" s="1253" customFormat="1" ht="12.95" customHeight="1" x14ac:dyDescent="0.2">
      <c r="A55" s="1247"/>
      <c r="B55" s="1248"/>
      <c r="C55" s="1249"/>
      <c r="D55" s="680" t="s">
        <v>70</v>
      </c>
      <c r="E55" s="1250">
        <v>1057</v>
      </c>
      <c r="F55" s="1250">
        <v>60.712234348075825</v>
      </c>
      <c r="G55" s="1250">
        <v>1085.8</v>
      </c>
      <c r="H55" s="1250">
        <v>61.396663839411922</v>
      </c>
      <c r="I55" s="1250">
        <v>1126.0999999999999</v>
      </c>
      <c r="J55" s="1250">
        <v>60.962537895192717</v>
      </c>
      <c r="K55" s="1250">
        <v>1174.2</v>
      </c>
      <c r="L55" s="1250">
        <v>61.576380512874294</v>
      </c>
      <c r="M55" s="1251">
        <v>1238.3</v>
      </c>
      <c r="N55" s="1251">
        <v>61.353614427983949</v>
      </c>
      <c r="O55" s="1226"/>
      <c r="P55" s="1252"/>
    </row>
    <row r="56" spans="1:16" s="748" customFormat="1" ht="17.100000000000001" customHeight="1" x14ac:dyDescent="0.2">
      <c r="A56" s="763"/>
      <c r="B56" s="764"/>
      <c r="C56" s="1676" t="s">
        <v>510</v>
      </c>
      <c r="D56" s="1677"/>
      <c r="E56" s="1677"/>
      <c r="F56" s="1677"/>
      <c r="G56" s="1677"/>
      <c r="H56" s="1677"/>
      <c r="I56" s="1677"/>
      <c r="J56" s="1677"/>
      <c r="K56" s="1677"/>
      <c r="L56" s="1677"/>
      <c r="M56" s="1677"/>
      <c r="N56" s="1677"/>
      <c r="O56" s="1677"/>
      <c r="P56" s="759"/>
    </row>
    <row r="57" spans="1:16" ht="13.5" customHeight="1" x14ac:dyDescent="0.2">
      <c r="A57" s="1199"/>
      <c r="B57" s="1254"/>
      <c r="C57" s="1255" t="s">
        <v>382</v>
      </c>
      <c r="D57" s="1220"/>
      <c r="E57" s="1203"/>
      <c r="F57" s="1256" t="s">
        <v>87</v>
      </c>
      <c r="G57" s="1257"/>
      <c r="H57" s="1257"/>
      <c r="I57" s="1258"/>
      <c r="J57" s="1257"/>
      <c r="K57" s="1257"/>
      <c r="L57" s="1257"/>
      <c r="M57" s="1257"/>
      <c r="N57" s="1257"/>
      <c r="O57" s="1226"/>
      <c r="P57" s="1197"/>
    </row>
    <row r="58" spans="1:16" ht="13.5" customHeight="1" x14ac:dyDescent="0.2">
      <c r="A58" s="1199"/>
      <c r="B58" s="885">
        <v>6</v>
      </c>
      <c r="C58" s="1678">
        <v>44256</v>
      </c>
      <c r="D58" s="1678"/>
      <c r="E58" s="1225"/>
      <c r="F58" s="1225"/>
      <c r="G58" s="1225"/>
      <c r="H58" s="1225"/>
      <c r="I58" s="1225"/>
      <c r="J58" s="1225"/>
      <c r="K58" s="1225"/>
      <c r="L58" s="1225"/>
      <c r="M58" s="1225"/>
      <c r="N58" s="1225"/>
      <c r="O58" s="1225"/>
      <c r="P58" s="1225"/>
    </row>
  </sheetData>
  <mergeCells count="12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6:O56"/>
    <mergeCell ref="C58:D58"/>
    <mergeCell ref="C31:D32"/>
    <mergeCell ref="E33:F33"/>
    <mergeCell ref="G33:H33"/>
    <mergeCell ref="I33:J33"/>
    <mergeCell ref="K33:L33"/>
    <mergeCell ref="M33:N33"/>
  </mergeCells>
  <conditionalFormatting sqref="E7:N7 E33:N33">
    <cfRule type="cellIs" dxfId="8913"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40625" defaultRowHeight="12.75" x14ac:dyDescent="0.2"/>
  <cols>
    <col min="1" max="1" width="1" style="1198" customWidth="1"/>
    <col min="2" max="2" width="3.7109375" style="1198" customWidth="1"/>
    <col min="3" max="3" width="1" style="1198" customWidth="1"/>
    <col min="4" max="4" width="21.85546875" style="1198" customWidth="1"/>
    <col min="5" max="5" width="9.28515625" style="1198" customWidth="1"/>
    <col min="6" max="6" width="5.42578125" style="1198" customWidth="1"/>
    <col min="7" max="7" width="9.28515625" style="1198" customWidth="1"/>
    <col min="8" max="8" width="5.42578125" style="1198" customWidth="1"/>
    <col min="9" max="9" width="9.28515625" style="1198" customWidth="1"/>
    <col min="10" max="10" width="5.42578125" style="1198" customWidth="1"/>
    <col min="11" max="11" width="9.28515625" style="1198" customWidth="1"/>
    <col min="12" max="12" width="5.42578125" style="1198" customWidth="1"/>
    <col min="13" max="13" width="9.28515625" style="1198" customWidth="1"/>
    <col min="14" max="14" width="5.42578125" style="1198" customWidth="1"/>
    <col min="15" max="15" width="2.5703125" style="1198" customWidth="1"/>
    <col min="16" max="16" width="1" style="1198" customWidth="1"/>
    <col min="17" max="16384" width="9.140625" style="1198"/>
  </cols>
  <sheetData>
    <row r="1" spans="1:16" ht="13.5" customHeight="1" x14ac:dyDescent="0.2">
      <c r="A1" s="1193"/>
      <c r="B1" s="1194"/>
      <c r="C1" s="1194"/>
      <c r="D1" s="1195"/>
      <c r="E1" s="1194"/>
      <c r="F1" s="1194"/>
      <c r="G1" s="1194"/>
      <c r="H1" s="1194"/>
      <c r="I1" s="1691" t="s">
        <v>363</v>
      </c>
      <c r="J1" s="1691"/>
      <c r="K1" s="1691"/>
      <c r="L1" s="1691"/>
      <c r="M1" s="1691"/>
      <c r="N1" s="1691"/>
      <c r="O1" s="1196"/>
      <c r="P1" s="1197"/>
    </row>
    <row r="2" spans="1:16" ht="6" customHeight="1" x14ac:dyDescent="0.2">
      <c r="A2" s="1199"/>
      <c r="B2" s="1200"/>
      <c r="C2" s="1201"/>
      <c r="D2" s="1201"/>
      <c r="E2" s="1201"/>
      <c r="F2" s="1201"/>
      <c r="G2" s="1201"/>
      <c r="H2" s="1201"/>
      <c r="I2" s="1201"/>
      <c r="J2" s="1201"/>
      <c r="K2" s="1201"/>
      <c r="L2" s="1201"/>
      <c r="M2" s="1201"/>
      <c r="N2" s="1201"/>
      <c r="O2" s="1193"/>
      <c r="P2" s="1197"/>
    </row>
    <row r="3" spans="1:16" ht="13.5" customHeight="1" thickBot="1" x14ac:dyDescent="0.25">
      <c r="A3" s="1199"/>
      <c r="B3" s="1202"/>
      <c r="C3" s="1203"/>
      <c r="D3" s="1193"/>
      <c r="E3" s="1193"/>
      <c r="F3" s="1193"/>
      <c r="G3" s="1204"/>
      <c r="H3" s="1193"/>
      <c r="I3" s="1193"/>
      <c r="J3" s="1193"/>
      <c r="K3" s="1193"/>
      <c r="L3" s="1193"/>
      <c r="M3" s="1685" t="s">
        <v>72</v>
      </c>
      <c r="N3" s="1685"/>
      <c r="O3" s="1193"/>
      <c r="P3" s="1197"/>
    </row>
    <row r="4" spans="1:16" s="1211" customFormat="1" ht="13.5" customHeight="1" thickBot="1" x14ac:dyDescent="0.25">
      <c r="A4" s="1205"/>
      <c r="B4" s="1206"/>
      <c r="C4" s="1207" t="s">
        <v>172</v>
      </c>
      <c r="D4" s="1208"/>
      <c r="E4" s="1208"/>
      <c r="F4" s="1208"/>
      <c r="G4" s="1208"/>
      <c r="H4" s="1208"/>
      <c r="I4" s="1208"/>
      <c r="J4" s="1208"/>
      <c r="K4" s="1208"/>
      <c r="L4" s="1208"/>
      <c r="M4" s="1208"/>
      <c r="N4" s="1209"/>
      <c r="O4" s="1193"/>
      <c r="P4" s="1210"/>
    </row>
    <row r="5" spans="1:16" ht="3.75" customHeight="1" x14ac:dyDescent="0.2">
      <c r="A5" s="1199"/>
      <c r="B5" s="1212"/>
      <c r="C5" s="1692" t="s">
        <v>151</v>
      </c>
      <c r="D5" s="1693"/>
      <c r="E5" s="1213"/>
      <c r="F5" s="1213"/>
      <c r="G5" s="1213"/>
      <c r="H5" s="1213"/>
      <c r="I5" s="1213"/>
      <c r="J5" s="1213"/>
      <c r="K5" s="1203"/>
      <c r="L5" s="1213"/>
      <c r="M5" s="1213"/>
      <c r="N5" s="1213"/>
      <c r="O5" s="1193"/>
      <c r="P5" s="1197"/>
    </row>
    <row r="6" spans="1:16" ht="13.5" customHeight="1" x14ac:dyDescent="0.2">
      <c r="A6" s="1199"/>
      <c r="B6" s="1212"/>
      <c r="C6" s="1693"/>
      <c r="D6" s="1693"/>
      <c r="E6" s="1259"/>
      <c r="F6" s="1260"/>
      <c r="G6" s="1259"/>
      <c r="H6" s="1260"/>
      <c r="I6" s="1261"/>
      <c r="J6" s="1260"/>
      <c r="K6" s="1262"/>
      <c r="L6" s="1263"/>
      <c r="M6" s="1263"/>
      <c r="N6" s="1264"/>
      <c r="O6" s="1193"/>
      <c r="P6" s="1197"/>
    </row>
    <row r="7" spans="1:16" x14ac:dyDescent="0.2">
      <c r="A7" s="1199"/>
      <c r="B7" s="1212"/>
      <c r="C7" s="1220"/>
      <c r="D7" s="1220"/>
      <c r="E7" s="1698" t="s">
        <v>680</v>
      </c>
      <c r="F7" s="1698"/>
      <c r="G7" s="1698" t="s">
        <v>681</v>
      </c>
      <c r="H7" s="1698"/>
      <c r="I7" s="1698" t="s">
        <v>682</v>
      </c>
      <c r="J7" s="1698"/>
      <c r="K7" s="1698" t="s">
        <v>683</v>
      </c>
      <c r="L7" s="1698"/>
      <c r="M7" s="1698" t="s">
        <v>656</v>
      </c>
      <c r="N7" s="1698"/>
      <c r="O7" s="1193"/>
      <c r="P7" s="1197"/>
    </row>
    <row r="8" spans="1:16" s="1224" customFormat="1" ht="19.5" customHeight="1" x14ac:dyDescent="0.2">
      <c r="A8" s="1221"/>
      <c r="B8" s="1222"/>
      <c r="C8" s="1675" t="s">
        <v>2</v>
      </c>
      <c r="D8" s="1675"/>
      <c r="E8" s="1689">
        <v>10306.4</v>
      </c>
      <c r="F8" s="1689"/>
      <c r="G8" s="1689">
        <v>10285.1</v>
      </c>
      <c r="H8" s="1689"/>
      <c r="I8" s="1689">
        <v>10264.1</v>
      </c>
      <c r="J8" s="1689"/>
      <c r="K8" s="1689">
        <v>10263.4</v>
      </c>
      <c r="L8" s="1689"/>
      <c r="M8" s="1690">
        <v>10291.700000000001</v>
      </c>
      <c r="N8" s="1690"/>
      <c r="O8" s="1193"/>
      <c r="P8" s="1223"/>
    </row>
    <row r="9" spans="1:16" ht="12.95" customHeight="1" x14ac:dyDescent="0.2">
      <c r="A9" s="1199"/>
      <c r="B9" s="1202"/>
      <c r="C9" s="676" t="s">
        <v>71</v>
      </c>
      <c r="D9" s="1225"/>
      <c r="E9" s="1683">
        <v>4879.1000000000004</v>
      </c>
      <c r="F9" s="1683"/>
      <c r="G9" s="1683">
        <v>4864.3999999999996</v>
      </c>
      <c r="H9" s="1683"/>
      <c r="I9" s="1683">
        <v>4853</v>
      </c>
      <c r="J9" s="1683"/>
      <c r="K9" s="1683">
        <v>4843</v>
      </c>
      <c r="L9" s="1683"/>
      <c r="M9" s="1686">
        <v>4847.8999999999996</v>
      </c>
      <c r="N9" s="1686"/>
      <c r="O9" s="1226"/>
      <c r="P9" s="1197"/>
    </row>
    <row r="10" spans="1:16" ht="12.95" customHeight="1" x14ac:dyDescent="0.2">
      <c r="A10" s="1199"/>
      <c r="B10" s="1202"/>
      <c r="C10" s="676" t="s">
        <v>70</v>
      </c>
      <c r="D10" s="1225"/>
      <c r="E10" s="1683">
        <v>5427.3</v>
      </c>
      <c r="F10" s="1683"/>
      <c r="G10" s="1683">
        <v>5420.6</v>
      </c>
      <c r="H10" s="1683"/>
      <c r="I10" s="1683">
        <v>5411.1</v>
      </c>
      <c r="J10" s="1683"/>
      <c r="K10" s="1683">
        <v>5420.3</v>
      </c>
      <c r="L10" s="1683"/>
      <c r="M10" s="1686">
        <v>5443.8</v>
      </c>
      <c r="N10" s="1686"/>
      <c r="O10" s="1226"/>
      <c r="P10" s="1197"/>
    </row>
    <row r="11" spans="1:16" ht="18.75" customHeight="1" x14ac:dyDescent="0.2">
      <c r="A11" s="1199"/>
      <c r="B11" s="1202"/>
      <c r="C11" s="676" t="s">
        <v>171</v>
      </c>
      <c r="D11" s="1227"/>
      <c r="E11" s="1683">
        <v>1447.7267498949868</v>
      </c>
      <c r="F11" s="1683"/>
      <c r="G11" s="1683">
        <v>1431.9122500050019</v>
      </c>
      <c r="H11" s="1683"/>
      <c r="I11" s="1683">
        <v>1412.2829998775003</v>
      </c>
      <c r="J11" s="1683"/>
      <c r="K11" s="1683">
        <v>1399.787249797502</v>
      </c>
      <c r="L11" s="1683"/>
      <c r="M11" s="1686">
        <v>1388.816000097501</v>
      </c>
      <c r="N11" s="1686"/>
      <c r="O11" s="1226"/>
      <c r="P11" s="1197"/>
    </row>
    <row r="12" spans="1:16" ht="12.95" customHeight="1" x14ac:dyDescent="0.2">
      <c r="A12" s="1199"/>
      <c r="B12" s="1202"/>
      <c r="C12" s="676" t="s">
        <v>152</v>
      </c>
      <c r="D12" s="1225"/>
      <c r="E12" s="1683">
        <v>1098.1894998925043</v>
      </c>
      <c r="F12" s="1683"/>
      <c r="G12" s="1683">
        <v>1092.4704999549963</v>
      </c>
      <c r="H12" s="1683"/>
      <c r="I12" s="1683">
        <v>1088.2232500549949</v>
      </c>
      <c r="J12" s="1683"/>
      <c r="K12" s="1683">
        <v>1089.793249935002</v>
      </c>
      <c r="L12" s="1683"/>
      <c r="M12" s="1686">
        <v>1096.4305000674983</v>
      </c>
      <c r="N12" s="1686"/>
      <c r="O12" s="1226"/>
      <c r="P12" s="1197"/>
    </row>
    <row r="13" spans="1:16" ht="12.95" customHeight="1" x14ac:dyDescent="0.2">
      <c r="A13" s="1199"/>
      <c r="B13" s="1202"/>
      <c r="C13" s="676" t="s">
        <v>153</v>
      </c>
      <c r="D13" s="1225"/>
      <c r="E13" s="1683">
        <v>2730.8157500799639</v>
      </c>
      <c r="F13" s="1683"/>
      <c r="G13" s="1683">
        <v>2674.6269998775224</v>
      </c>
      <c r="H13" s="1683"/>
      <c r="I13" s="1683">
        <v>2621.6287499325131</v>
      </c>
      <c r="J13" s="1683"/>
      <c r="K13" s="1683">
        <v>2577.8275000799863</v>
      </c>
      <c r="L13" s="1683"/>
      <c r="M13" s="1686">
        <v>2543.7732500400066</v>
      </c>
      <c r="N13" s="1686"/>
      <c r="O13" s="1226"/>
      <c r="P13" s="1197"/>
    </row>
    <row r="14" spans="1:16" ht="12.95" customHeight="1" x14ac:dyDescent="0.2">
      <c r="A14" s="1199"/>
      <c r="B14" s="1202"/>
      <c r="C14" s="676" t="s">
        <v>154</v>
      </c>
      <c r="D14" s="1225"/>
      <c r="E14" s="1683">
        <v>5029.6702496373709</v>
      </c>
      <c r="F14" s="1683"/>
      <c r="G14" s="1683">
        <v>5086.0640001675411</v>
      </c>
      <c r="H14" s="1683"/>
      <c r="I14" s="1683">
        <v>5141.9792502973542</v>
      </c>
      <c r="J14" s="1683"/>
      <c r="K14" s="1683">
        <v>5195.9660001175635</v>
      </c>
      <c r="L14" s="1683"/>
      <c r="M14" s="1686">
        <v>5262.670250145009</v>
      </c>
      <c r="N14" s="1686"/>
      <c r="O14" s="1226"/>
      <c r="P14" s="1197"/>
    </row>
    <row r="15" spans="1:16" s="1224" customFormat="1" ht="19.5" customHeight="1" x14ac:dyDescent="0.2">
      <c r="A15" s="1221"/>
      <c r="B15" s="1222"/>
      <c r="C15" s="1675" t="s">
        <v>170</v>
      </c>
      <c r="D15" s="1675"/>
      <c r="E15" s="1689">
        <v>5178.3</v>
      </c>
      <c r="F15" s="1689"/>
      <c r="G15" s="1689">
        <v>5219.3999999999996</v>
      </c>
      <c r="H15" s="1689"/>
      <c r="I15" s="1689">
        <v>5232.6000000000004</v>
      </c>
      <c r="J15" s="1689"/>
      <c r="K15" s="1689">
        <v>5252.6</v>
      </c>
      <c r="L15" s="1689"/>
      <c r="M15" s="1690">
        <v>5165.1000000000004</v>
      </c>
      <c r="N15" s="1690"/>
      <c r="O15" s="1228"/>
      <c r="P15" s="1223"/>
    </row>
    <row r="16" spans="1:16" ht="12.95" customHeight="1" x14ac:dyDescent="0.2">
      <c r="A16" s="1199"/>
      <c r="B16" s="1202"/>
      <c r="C16" s="676" t="s">
        <v>71</v>
      </c>
      <c r="D16" s="1225"/>
      <c r="E16" s="1683">
        <v>2652.4</v>
      </c>
      <c r="F16" s="1683"/>
      <c r="G16" s="1683">
        <v>2666.5</v>
      </c>
      <c r="H16" s="1683"/>
      <c r="I16" s="1683">
        <v>2660.5</v>
      </c>
      <c r="J16" s="1683"/>
      <c r="K16" s="1683">
        <v>2658.3</v>
      </c>
      <c r="L16" s="1683"/>
      <c r="M16" s="1686">
        <v>2610.9</v>
      </c>
      <c r="N16" s="1686"/>
      <c r="O16" s="1226"/>
      <c r="P16" s="1197"/>
    </row>
    <row r="17" spans="1:16" ht="12.95" customHeight="1" x14ac:dyDescent="0.2">
      <c r="A17" s="1199"/>
      <c r="B17" s="1202"/>
      <c r="C17" s="676" t="s">
        <v>70</v>
      </c>
      <c r="D17" s="1225"/>
      <c r="E17" s="1683">
        <v>2525.9</v>
      </c>
      <c r="F17" s="1683"/>
      <c r="G17" s="1683">
        <v>2552.9</v>
      </c>
      <c r="H17" s="1683"/>
      <c r="I17" s="1683">
        <v>2572.1</v>
      </c>
      <c r="J17" s="1683"/>
      <c r="K17" s="1683">
        <v>2594.3000000000002</v>
      </c>
      <c r="L17" s="1683"/>
      <c r="M17" s="1686">
        <v>2554.1999999999998</v>
      </c>
      <c r="N17" s="1686"/>
      <c r="O17" s="1226"/>
      <c r="P17" s="1197"/>
    </row>
    <row r="18" spans="1:16" ht="18.75" customHeight="1" x14ac:dyDescent="0.2">
      <c r="A18" s="1199"/>
      <c r="B18" s="1202"/>
      <c r="C18" s="676" t="s">
        <v>152</v>
      </c>
      <c r="D18" s="1225"/>
      <c r="E18" s="1683">
        <v>364.23767451499913</v>
      </c>
      <c r="F18" s="1683"/>
      <c r="G18" s="1683">
        <v>371.26455744249989</v>
      </c>
      <c r="H18" s="1683"/>
      <c r="I18" s="1683">
        <v>371.94915119999894</v>
      </c>
      <c r="J18" s="1683"/>
      <c r="K18" s="1683">
        <v>373.5666783099997</v>
      </c>
      <c r="L18" s="1683"/>
      <c r="M18" s="1686">
        <v>330.72570219250025</v>
      </c>
      <c r="N18" s="1686"/>
      <c r="O18" s="1226"/>
      <c r="P18" s="1197"/>
    </row>
    <row r="19" spans="1:16" ht="12.95" customHeight="1" x14ac:dyDescent="0.2">
      <c r="A19" s="1199"/>
      <c r="B19" s="1202"/>
      <c r="C19" s="676" t="s">
        <v>153</v>
      </c>
      <c r="D19" s="1225"/>
      <c r="E19" s="1683">
        <v>2484.10762567248</v>
      </c>
      <c r="F19" s="1683"/>
      <c r="G19" s="1683">
        <v>2440.8978368500134</v>
      </c>
      <c r="H19" s="1683"/>
      <c r="I19" s="1683">
        <v>2400.6040969050082</v>
      </c>
      <c r="J19" s="1683"/>
      <c r="K19" s="1683">
        <v>2365.9886485349953</v>
      </c>
      <c r="L19" s="1683"/>
      <c r="M19" s="1686">
        <v>2294.5785585575072</v>
      </c>
      <c r="N19" s="1686"/>
      <c r="O19" s="1226"/>
      <c r="P19" s="1197"/>
    </row>
    <row r="20" spans="1:16" ht="12.95" customHeight="1" x14ac:dyDescent="0.2">
      <c r="A20" s="1199"/>
      <c r="B20" s="1202"/>
      <c r="C20" s="676" t="s">
        <v>154</v>
      </c>
      <c r="D20" s="1225"/>
      <c r="E20" s="1683">
        <v>2329.9421472749941</v>
      </c>
      <c r="F20" s="1683"/>
      <c r="G20" s="1683">
        <v>2407.2658346324947</v>
      </c>
      <c r="H20" s="1683"/>
      <c r="I20" s="1683">
        <v>2460.0539133075081</v>
      </c>
      <c r="J20" s="1683"/>
      <c r="K20" s="1683">
        <v>2513.0061293174949</v>
      </c>
      <c r="L20" s="1683"/>
      <c r="M20" s="1686">
        <v>2539.7565143999764</v>
      </c>
      <c r="N20" s="1686"/>
      <c r="O20" s="1226"/>
      <c r="P20" s="1197"/>
    </row>
    <row r="21" spans="1:16" s="1233" customFormat="1" ht="19.5" customHeight="1" x14ac:dyDescent="0.2">
      <c r="A21" s="1229"/>
      <c r="B21" s="1230"/>
      <c r="C21" s="1675" t="s">
        <v>565</v>
      </c>
      <c r="D21" s="1675"/>
      <c r="E21" s="1688">
        <v>50.2</v>
      </c>
      <c r="F21" s="1688"/>
      <c r="G21" s="1688">
        <v>50.7</v>
      </c>
      <c r="H21" s="1688"/>
      <c r="I21" s="1688">
        <v>51</v>
      </c>
      <c r="J21" s="1688"/>
      <c r="K21" s="1688">
        <v>51.2</v>
      </c>
      <c r="L21" s="1688"/>
      <c r="M21" s="1687">
        <v>50.2</v>
      </c>
      <c r="N21" s="1687"/>
      <c r="O21" s="1231"/>
      <c r="P21" s="1232"/>
    </row>
    <row r="22" spans="1:16" ht="12.95" customHeight="1" x14ac:dyDescent="0.2">
      <c r="A22" s="1199"/>
      <c r="B22" s="1202"/>
      <c r="C22" s="676" t="s">
        <v>71</v>
      </c>
      <c r="D22" s="1225"/>
      <c r="E22" s="1683">
        <v>54.4</v>
      </c>
      <c r="F22" s="1683"/>
      <c r="G22" s="1683">
        <v>54.8</v>
      </c>
      <c r="H22" s="1683"/>
      <c r="I22" s="1683">
        <v>54.8</v>
      </c>
      <c r="J22" s="1683"/>
      <c r="K22" s="1683">
        <v>54.9</v>
      </c>
      <c r="L22" s="1683"/>
      <c r="M22" s="1686">
        <v>53.9</v>
      </c>
      <c r="N22" s="1686"/>
      <c r="O22" s="1226"/>
      <c r="P22" s="1197"/>
    </row>
    <row r="23" spans="1:16" ht="12.95" customHeight="1" x14ac:dyDescent="0.2">
      <c r="A23" s="1199"/>
      <c r="B23" s="1202"/>
      <c r="C23" s="676" t="s">
        <v>70</v>
      </c>
      <c r="D23" s="1225"/>
      <c r="E23" s="1683">
        <v>46.5</v>
      </c>
      <c r="F23" s="1683"/>
      <c r="G23" s="1683">
        <v>47.1</v>
      </c>
      <c r="H23" s="1683"/>
      <c r="I23" s="1683">
        <v>47.5</v>
      </c>
      <c r="J23" s="1683"/>
      <c r="K23" s="1683">
        <v>47.9</v>
      </c>
      <c r="L23" s="1683"/>
      <c r="M23" s="1686">
        <v>46.9</v>
      </c>
      <c r="N23" s="1686"/>
      <c r="O23" s="1226"/>
      <c r="P23" s="1197"/>
    </row>
    <row r="24" spans="1:16" ht="18.75" customHeight="1" x14ac:dyDescent="0.2">
      <c r="A24" s="1199"/>
      <c r="B24" s="1202"/>
      <c r="C24" s="676" t="s">
        <v>167</v>
      </c>
      <c r="D24" s="1225"/>
      <c r="E24" s="1683">
        <v>73.729590944341368</v>
      </c>
      <c r="F24" s="1683"/>
      <c r="G24" s="1683">
        <v>74.665768791732205</v>
      </c>
      <c r="H24" s="1683"/>
      <c r="I24" s="1683">
        <v>75.136187757025979</v>
      </c>
      <c r="J24" s="1683"/>
      <c r="K24" s="1683">
        <v>75.523629465339994</v>
      </c>
      <c r="L24" s="1683"/>
      <c r="M24" s="1686">
        <v>74.273206321113435</v>
      </c>
      <c r="N24" s="1686"/>
      <c r="O24" s="1226"/>
      <c r="P24" s="1197"/>
    </row>
    <row r="25" spans="1:16" ht="12.95" customHeight="1" x14ac:dyDescent="0.2">
      <c r="A25" s="1199"/>
      <c r="B25" s="1202"/>
      <c r="C25" s="676" t="s">
        <v>152</v>
      </c>
      <c r="D25" s="1225"/>
      <c r="E25" s="1683">
        <v>33.167105909376509</v>
      </c>
      <c r="F25" s="1683"/>
      <c r="G25" s="1683">
        <v>33.983943498501233</v>
      </c>
      <c r="H25" s="1683"/>
      <c r="I25" s="1683">
        <v>34.179489473433136</v>
      </c>
      <c r="J25" s="1683"/>
      <c r="K25" s="1683">
        <v>34.278674265259049</v>
      </c>
      <c r="L25" s="1683"/>
      <c r="M25" s="1686">
        <v>30.163854633024179</v>
      </c>
      <c r="N25" s="1686"/>
      <c r="O25" s="1226"/>
      <c r="P25" s="1197"/>
    </row>
    <row r="26" spans="1:16" ht="12.95" customHeight="1" x14ac:dyDescent="0.2">
      <c r="A26" s="1199"/>
      <c r="B26" s="1202"/>
      <c r="C26" s="676" t="s">
        <v>153</v>
      </c>
      <c r="D26" s="1193"/>
      <c r="E26" s="1682">
        <v>90.965771879693463</v>
      </c>
      <c r="F26" s="1682"/>
      <c r="G26" s="1682">
        <v>91.26124266904462</v>
      </c>
      <c r="H26" s="1682"/>
      <c r="I26" s="1682">
        <v>91.569185643345023</v>
      </c>
      <c r="J26" s="1682"/>
      <c r="K26" s="1683">
        <v>91.782272027960829</v>
      </c>
      <c r="L26" s="1683"/>
      <c r="M26" s="1684">
        <v>90.203738030558327</v>
      </c>
      <c r="N26" s="1684"/>
      <c r="O26" s="1226"/>
      <c r="P26" s="1197"/>
    </row>
    <row r="27" spans="1:16" ht="12.95" customHeight="1" x14ac:dyDescent="0.2">
      <c r="A27" s="1199"/>
      <c r="B27" s="1202"/>
      <c r="C27" s="676" t="s">
        <v>154</v>
      </c>
      <c r="D27" s="1193"/>
      <c r="E27" s="1682">
        <v>46.323954287917346</v>
      </c>
      <c r="F27" s="1682"/>
      <c r="G27" s="1682">
        <v>47.330624124139938</v>
      </c>
      <c r="H27" s="1682"/>
      <c r="I27" s="1682">
        <v>47.842548434345517</v>
      </c>
      <c r="J27" s="1682"/>
      <c r="K27" s="1683">
        <v>48.364560685359294</v>
      </c>
      <c r="L27" s="1683"/>
      <c r="M27" s="1684">
        <v>48.259845167574298</v>
      </c>
      <c r="N27" s="1684"/>
      <c r="O27" s="1226"/>
      <c r="P27" s="1197"/>
    </row>
    <row r="28" spans="1:16" ht="13.5" customHeight="1" x14ac:dyDescent="0.2">
      <c r="A28" s="1199"/>
      <c r="B28" s="1202"/>
      <c r="C28" s="677" t="s">
        <v>512</v>
      </c>
      <c r="D28" s="1193"/>
      <c r="E28" s="678"/>
      <c r="F28" s="678"/>
      <c r="G28" s="678"/>
      <c r="H28" s="678"/>
      <c r="I28" s="678"/>
      <c r="J28" s="678"/>
      <c r="K28" s="678"/>
      <c r="L28" s="678"/>
      <c r="M28" s="678"/>
      <c r="N28" s="678"/>
      <c r="O28" s="1226"/>
      <c r="P28" s="1197"/>
    </row>
    <row r="29" spans="1:16" ht="12.75" customHeight="1" thickBot="1" x14ac:dyDescent="0.25">
      <c r="A29" s="1199"/>
      <c r="B29" s="1202"/>
      <c r="C29" s="1234"/>
      <c r="D29" s="1226"/>
      <c r="E29" s="1226"/>
      <c r="F29" s="1226"/>
      <c r="G29" s="1226"/>
      <c r="H29" s="1226"/>
      <c r="I29" s="1226"/>
      <c r="J29" s="1226"/>
      <c r="K29" s="1226"/>
      <c r="L29" s="1226"/>
      <c r="M29" s="1685"/>
      <c r="N29" s="1685"/>
      <c r="O29" s="1226"/>
      <c r="P29" s="1197"/>
    </row>
    <row r="30" spans="1:16" s="1211" customFormat="1" ht="13.5" customHeight="1" thickBot="1" x14ac:dyDescent="0.25">
      <c r="A30" s="1205"/>
      <c r="B30" s="1206"/>
      <c r="C30" s="1207" t="s">
        <v>567</v>
      </c>
      <c r="D30" s="1208"/>
      <c r="E30" s="1208"/>
      <c r="F30" s="1208"/>
      <c r="G30" s="1208"/>
      <c r="H30" s="1208"/>
      <c r="I30" s="1208"/>
      <c r="J30" s="1208"/>
      <c r="K30" s="1208"/>
      <c r="L30" s="1208"/>
      <c r="M30" s="1208"/>
      <c r="N30" s="1209"/>
      <c r="O30" s="1226"/>
      <c r="P30" s="1210"/>
    </row>
    <row r="31" spans="1:16" ht="3.75" customHeight="1" x14ac:dyDescent="0.2">
      <c r="A31" s="1199"/>
      <c r="B31" s="1202"/>
      <c r="C31" s="1679" t="s">
        <v>155</v>
      </c>
      <c r="D31" s="1680"/>
      <c r="E31" s="1235"/>
      <c r="F31" s="1235"/>
      <c r="G31" s="1235"/>
      <c r="H31" s="1235"/>
      <c r="I31" s="1235"/>
      <c r="J31" s="1235"/>
      <c r="K31" s="1193"/>
      <c r="L31" s="1213"/>
      <c r="M31" s="1213"/>
      <c r="N31" s="1213"/>
      <c r="O31" s="1226"/>
      <c r="P31" s="1197"/>
    </row>
    <row r="32" spans="1:16" ht="13.5" customHeight="1" x14ac:dyDescent="0.2">
      <c r="A32" s="1199"/>
      <c r="B32" s="1212"/>
      <c r="C32" s="1680"/>
      <c r="D32" s="1680"/>
      <c r="E32" s="1259"/>
      <c r="F32" s="1260"/>
      <c r="G32" s="1259"/>
      <c r="H32" s="1260"/>
      <c r="I32" s="1261"/>
      <c r="J32" s="1260"/>
      <c r="K32" s="1262"/>
      <c r="L32" s="1263"/>
      <c r="M32" s="1263"/>
      <c r="N32" s="1264"/>
      <c r="O32" s="1193"/>
      <c r="P32" s="1197"/>
    </row>
    <row r="33" spans="1:16" ht="12.75" customHeight="1" x14ac:dyDescent="0.2">
      <c r="A33" s="1199"/>
      <c r="B33" s="1202"/>
      <c r="C33" s="1220"/>
      <c r="D33" s="1220"/>
      <c r="E33" s="1696" t="s">
        <v>680</v>
      </c>
      <c r="F33" s="1696"/>
      <c r="G33" s="1696" t="s">
        <v>681</v>
      </c>
      <c r="H33" s="1696"/>
      <c r="I33" s="1696" t="s">
        <v>682</v>
      </c>
      <c r="J33" s="1696"/>
      <c r="K33" s="1697" t="s">
        <v>683</v>
      </c>
      <c r="L33" s="1697"/>
      <c r="M33" s="1698" t="s">
        <v>656</v>
      </c>
      <c r="N33" s="1698"/>
      <c r="O33" s="1236"/>
      <c r="P33" s="1197"/>
    </row>
    <row r="34" spans="1:16" ht="12.75" customHeight="1" x14ac:dyDescent="0.2">
      <c r="A34" s="1199"/>
      <c r="B34" s="1202"/>
      <c r="C34" s="1220"/>
      <c r="D34" s="1220"/>
      <c r="E34" s="688" t="s">
        <v>156</v>
      </c>
      <c r="F34" s="688" t="s">
        <v>103</v>
      </c>
      <c r="G34" s="688" t="s">
        <v>156</v>
      </c>
      <c r="H34" s="688" t="s">
        <v>103</v>
      </c>
      <c r="I34" s="688" t="s">
        <v>156</v>
      </c>
      <c r="J34" s="688" t="s">
        <v>103</v>
      </c>
      <c r="K34" s="688" t="s">
        <v>156</v>
      </c>
      <c r="L34" s="688" t="s">
        <v>103</v>
      </c>
      <c r="M34" s="1085" t="s">
        <v>156</v>
      </c>
      <c r="N34" s="1085" t="s">
        <v>103</v>
      </c>
      <c r="O34" s="1236"/>
      <c r="P34" s="1197"/>
    </row>
    <row r="35" spans="1:16" ht="18" customHeight="1" x14ac:dyDescent="0.2">
      <c r="A35" s="1199"/>
      <c r="B35" s="1202"/>
      <c r="C35" s="1675" t="s">
        <v>2</v>
      </c>
      <c r="D35" s="1675"/>
      <c r="E35" s="1237">
        <v>8858.7000000000007</v>
      </c>
      <c r="F35" s="1237">
        <v>100</v>
      </c>
      <c r="G35" s="1237">
        <v>8853.2000000000007</v>
      </c>
      <c r="H35" s="1237">
        <v>100</v>
      </c>
      <c r="I35" s="1237">
        <v>8851.7999999999993</v>
      </c>
      <c r="J35" s="1237">
        <v>100</v>
      </c>
      <c r="K35" s="1237">
        <v>8863.6</v>
      </c>
      <c r="L35" s="1237">
        <v>100</v>
      </c>
      <c r="M35" s="1238">
        <v>8902.9</v>
      </c>
      <c r="N35" s="1238">
        <v>100</v>
      </c>
      <c r="O35" s="1236"/>
      <c r="P35" s="1197"/>
    </row>
    <row r="36" spans="1:16" ht="12.95" customHeight="1" x14ac:dyDescent="0.2">
      <c r="A36" s="1199"/>
      <c r="B36" s="1202"/>
      <c r="C36" s="1239"/>
      <c r="D36" s="1240" t="s">
        <v>71</v>
      </c>
      <c r="E36" s="1241">
        <v>4138</v>
      </c>
      <c r="F36" s="1241">
        <v>46.711142718457559</v>
      </c>
      <c r="G36" s="1241">
        <v>4131.6000000000004</v>
      </c>
      <c r="H36" s="1241">
        <v>46.667871504088914</v>
      </c>
      <c r="I36" s="1241">
        <v>4130.8999999999996</v>
      </c>
      <c r="J36" s="1241">
        <v>46.667344494904988</v>
      </c>
      <c r="K36" s="1241">
        <v>4128.2</v>
      </c>
      <c r="L36" s="1241">
        <v>46.574755178482782</v>
      </c>
      <c r="M36" s="1242">
        <v>4139.2</v>
      </c>
      <c r="N36" s="1242">
        <v>46.492715856630987</v>
      </c>
      <c r="O36" s="1236"/>
      <c r="P36" s="1197"/>
    </row>
    <row r="37" spans="1:16" ht="12.95" customHeight="1" x14ac:dyDescent="0.2">
      <c r="A37" s="1199"/>
      <c r="B37" s="1202"/>
      <c r="C37" s="679"/>
      <c r="D37" s="1240" t="s">
        <v>70</v>
      </c>
      <c r="E37" s="1241">
        <v>4720.6000000000004</v>
      </c>
      <c r="F37" s="1241">
        <v>53.287728447740633</v>
      </c>
      <c r="G37" s="1241">
        <v>4721.6000000000004</v>
      </c>
      <c r="H37" s="1241">
        <v>53.332128495911078</v>
      </c>
      <c r="I37" s="1241">
        <v>4720.8999999999996</v>
      </c>
      <c r="J37" s="1241">
        <v>53.332655505095005</v>
      </c>
      <c r="K37" s="1241">
        <v>4735.3999999999996</v>
      </c>
      <c r="L37" s="1241">
        <v>53.425244821517218</v>
      </c>
      <c r="M37" s="1242">
        <v>4763.7</v>
      </c>
      <c r="N37" s="1242">
        <v>53.507284143369013</v>
      </c>
      <c r="O37" s="1236"/>
      <c r="P37" s="1197"/>
    </row>
    <row r="38" spans="1:16" s="748" customFormat="1" ht="18" customHeight="1" x14ac:dyDescent="0.2">
      <c r="A38" s="1243"/>
      <c r="B38" s="1244"/>
      <c r="C38" s="682" t="s">
        <v>568</v>
      </c>
      <c r="D38" s="679"/>
      <c r="E38" s="1245">
        <v>695.7</v>
      </c>
      <c r="F38" s="1245">
        <v>7.8532967591181544</v>
      </c>
      <c r="G38" s="1245">
        <v>646.70000000000005</v>
      </c>
      <c r="H38" s="1245">
        <v>7.3047033840871096</v>
      </c>
      <c r="I38" s="1245">
        <v>596</v>
      </c>
      <c r="J38" s="1245">
        <v>6.7330938340224593</v>
      </c>
      <c r="K38" s="1245">
        <v>559.79999999999995</v>
      </c>
      <c r="L38" s="1245">
        <v>6.3157182183311509</v>
      </c>
      <c r="M38" s="1246">
        <v>478.3</v>
      </c>
      <c r="N38" s="1246">
        <v>5.3724067438699752</v>
      </c>
      <c r="O38" s="1236"/>
      <c r="P38" s="759"/>
    </row>
    <row r="39" spans="1:16" s="1253" customFormat="1" ht="12.95" customHeight="1" x14ac:dyDescent="0.2">
      <c r="A39" s="1247"/>
      <c r="B39" s="1248"/>
      <c r="C39" s="1249"/>
      <c r="D39" s="680" t="s">
        <v>71</v>
      </c>
      <c r="E39" s="1250">
        <v>201.2</v>
      </c>
      <c r="F39" s="1250">
        <v>28.920511714819604</v>
      </c>
      <c r="G39" s="1250">
        <v>183.3</v>
      </c>
      <c r="H39" s="1250">
        <v>28.343899798979432</v>
      </c>
      <c r="I39" s="1250">
        <v>162.5</v>
      </c>
      <c r="J39" s="1250">
        <v>27.265100671140942</v>
      </c>
      <c r="K39" s="1250">
        <v>149.69999999999999</v>
      </c>
      <c r="L39" s="1250">
        <v>26.741693461950693</v>
      </c>
      <c r="M39" s="1251">
        <v>121.6</v>
      </c>
      <c r="N39" s="1251">
        <v>25.423374451181264</v>
      </c>
      <c r="O39" s="1226"/>
      <c r="P39" s="1252"/>
    </row>
    <row r="40" spans="1:16" s="1253" customFormat="1" ht="12.95" customHeight="1" x14ac:dyDescent="0.2">
      <c r="A40" s="1247"/>
      <c r="B40" s="1248"/>
      <c r="C40" s="1249"/>
      <c r="D40" s="680" t="s">
        <v>70</v>
      </c>
      <c r="E40" s="1250">
        <v>494.5</v>
      </c>
      <c r="F40" s="1250">
        <v>71.079488285180389</v>
      </c>
      <c r="G40" s="1250">
        <v>463.4</v>
      </c>
      <c r="H40" s="1250">
        <v>71.65610020102055</v>
      </c>
      <c r="I40" s="1250">
        <v>433.6</v>
      </c>
      <c r="J40" s="1250">
        <v>72.75167785234899</v>
      </c>
      <c r="K40" s="1250">
        <v>410.1</v>
      </c>
      <c r="L40" s="1250">
        <v>73.258306538049311</v>
      </c>
      <c r="M40" s="1251">
        <v>356.7</v>
      </c>
      <c r="N40" s="1251">
        <v>74.576625548818726</v>
      </c>
      <c r="O40" s="1226"/>
      <c r="P40" s="1252"/>
    </row>
    <row r="41" spans="1:16" s="748" customFormat="1" ht="18" customHeight="1" x14ac:dyDescent="0.2">
      <c r="A41" s="1243"/>
      <c r="B41" s="1244"/>
      <c r="C41" s="682" t="s">
        <v>569</v>
      </c>
      <c r="D41" s="679"/>
      <c r="E41" s="1245">
        <v>2020.2</v>
      </c>
      <c r="F41" s="1245">
        <v>22.804700463950692</v>
      </c>
      <c r="G41" s="1245">
        <v>1986.7</v>
      </c>
      <c r="H41" s="1245">
        <v>22.440473501106943</v>
      </c>
      <c r="I41" s="1245">
        <v>1966.3</v>
      </c>
      <c r="J41" s="1245">
        <v>22.213561083621411</v>
      </c>
      <c r="K41" s="1245">
        <v>1904.3</v>
      </c>
      <c r="L41" s="1245">
        <v>21.484498397942144</v>
      </c>
      <c r="M41" s="1246">
        <v>1772.3</v>
      </c>
      <c r="N41" s="1246">
        <v>19.906996596614587</v>
      </c>
      <c r="O41" s="1236"/>
      <c r="P41" s="759"/>
    </row>
    <row r="42" spans="1:16" s="1253" customFormat="1" ht="12.95" customHeight="1" x14ac:dyDescent="0.2">
      <c r="A42" s="1247"/>
      <c r="B42" s="1248"/>
      <c r="C42" s="1249"/>
      <c r="D42" s="680" t="s">
        <v>71</v>
      </c>
      <c r="E42" s="1250">
        <v>965</v>
      </c>
      <c r="F42" s="1250">
        <v>47.767547767547768</v>
      </c>
      <c r="G42" s="1250">
        <v>931.9</v>
      </c>
      <c r="H42" s="1250">
        <v>46.9069310917602</v>
      </c>
      <c r="I42" s="1250">
        <v>919.9</v>
      </c>
      <c r="J42" s="1250">
        <v>46.783298581091394</v>
      </c>
      <c r="K42" s="1250">
        <v>886.6</v>
      </c>
      <c r="L42" s="1250">
        <v>46.557790264139051</v>
      </c>
      <c r="M42" s="1251">
        <v>802.8</v>
      </c>
      <c r="N42" s="1251">
        <v>45.29707160187327</v>
      </c>
      <c r="O42" s="1226"/>
      <c r="P42" s="1252"/>
    </row>
    <row r="43" spans="1:16" s="1253" customFormat="1" ht="12.95" customHeight="1" x14ac:dyDescent="0.2">
      <c r="A43" s="1247"/>
      <c r="B43" s="1248"/>
      <c r="C43" s="1249"/>
      <c r="D43" s="680" t="s">
        <v>70</v>
      </c>
      <c r="E43" s="1250">
        <v>1055.0999999999999</v>
      </c>
      <c r="F43" s="1250">
        <v>52.227502227502221</v>
      </c>
      <c r="G43" s="1250">
        <v>1054.8</v>
      </c>
      <c r="H43" s="1250">
        <v>53.093068908239793</v>
      </c>
      <c r="I43" s="1250">
        <v>1046.4000000000001</v>
      </c>
      <c r="J43" s="1250">
        <v>53.21670141890862</v>
      </c>
      <c r="K43" s="1250">
        <v>1017.7</v>
      </c>
      <c r="L43" s="1250">
        <v>53.442209735860949</v>
      </c>
      <c r="M43" s="1251">
        <v>969.5</v>
      </c>
      <c r="N43" s="1251">
        <v>54.70292839812673</v>
      </c>
      <c r="O43" s="1226"/>
      <c r="P43" s="1252"/>
    </row>
    <row r="44" spans="1:16" s="748" customFormat="1" ht="18" customHeight="1" x14ac:dyDescent="0.2">
      <c r="A44" s="1243"/>
      <c r="B44" s="1244"/>
      <c r="C44" s="682" t="s">
        <v>570</v>
      </c>
      <c r="D44" s="679"/>
      <c r="E44" s="1245">
        <v>950.3</v>
      </c>
      <c r="F44" s="1245">
        <v>10.727307618499326</v>
      </c>
      <c r="G44" s="1245">
        <v>944.9</v>
      </c>
      <c r="H44" s="1245">
        <v>10.672977002665702</v>
      </c>
      <c r="I44" s="1245">
        <v>933.7</v>
      </c>
      <c r="J44" s="1245">
        <v>10.548137102058339</v>
      </c>
      <c r="K44" s="1245">
        <v>882.3</v>
      </c>
      <c r="L44" s="1245">
        <v>9.9541946838756257</v>
      </c>
      <c r="M44" s="1246">
        <v>882.6</v>
      </c>
      <c r="N44" s="1246">
        <v>9.9136236507205524</v>
      </c>
      <c r="O44" s="1236"/>
      <c r="P44" s="759"/>
    </row>
    <row r="45" spans="1:16" s="1253" customFormat="1" ht="12.95" customHeight="1" x14ac:dyDescent="0.2">
      <c r="A45" s="1247"/>
      <c r="B45" s="1248"/>
      <c r="C45" s="1249"/>
      <c r="D45" s="680" t="s">
        <v>71</v>
      </c>
      <c r="E45" s="1250">
        <v>516.70000000000005</v>
      </c>
      <c r="F45" s="1250">
        <v>54.372303483110606</v>
      </c>
      <c r="G45" s="1250">
        <v>513.5</v>
      </c>
      <c r="H45" s="1250">
        <v>54.344375066144565</v>
      </c>
      <c r="I45" s="1250">
        <v>521.6</v>
      </c>
      <c r="J45" s="1250">
        <v>55.863767805504985</v>
      </c>
      <c r="K45" s="1250">
        <v>490</v>
      </c>
      <c r="L45" s="1250">
        <v>55.536665533265328</v>
      </c>
      <c r="M45" s="1251">
        <v>484</v>
      </c>
      <c r="N45" s="1251">
        <v>54.83797869929753</v>
      </c>
      <c r="O45" s="1226"/>
      <c r="P45" s="1252"/>
    </row>
    <row r="46" spans="1:16" s="1253" customFormat="1" ht="12.95" customHeight="1" x14ac:dyDescent="0.2">
      <c r="A46" s="1247"/>
      <c r="B46" s="1248"/>
      <c r="C46" s="1249"/>
      <c r="D46" s="680" t="s">
        <v>70</v>
      </c>
      <c r="E46" s="1250">
        <v>433.6</v>
      </c>
      <c r="F46" s="1250">
        <v>45.627696516889408</v>
      </c>
      <c r="G46" s="1250">
        <v>431.4</v>
      </c>
      <c r="H46" s="1250">
        <v>45.655624933855435</v>
      </c>
      <c r="I46" s="1250">
        <v>412.1</v>
      </c>
      <c r="J46" s="1250">
        <v>44.136232194495015</v>
      </c>
      <c r="K46" s="1250">
        <v>392.3</v>
      </c>
      <c r="L46" s="1250">
        <v>44.463334466734672</v>
      </c>
      <c r="M46" s="1251">
        <v>398.6</v>
      </c>
      <c r="N46" s="1251">
        <v>45.16202130070247</v>
      </c>
      <c r="O46" s="1226"/>
      <c r="P46" s="1252"/>
    </row>
    <row r="47" spans="1:16" s="748" customFormat="1" ht="18" customHeight="1" x14ac:dyDescent="0.2">
      <c r="A47" s="1243"/>
      <c r="B47" s="1244"/>
      <c r="C47" s="682" t="s">
        <v>571</v>
      </c>
      <c r="D47" s="679"/>
      <c r="E47" s="1245">
        <v>1810.7</v>
      </c>
      <c r="F47" s="1245">
        <v>20.439793649181031</v>
      </c>
      <c r="G47" s="1245">
        <v>1805.2</v>
      </c>
      <c r="H47" s="1245">
        <v>20.390367324809109</v>
      </c>
      <c r="I47" s="1245">
        <v>1766.4</v>
      </c>
      <c r="J47" s="1245">
        <v>19.955263336270594</v>
      </c>
      <c r="K47" s="1245">
        <v>1770.7</v>
      </c>
      <c r="L47" s="1245">
        <v>19.97721016291349</v>
      </c>
      <c r="M47" s="1246">
        <v>1761</v>
      </c>
      <c r="N47" s="1246">
        <v>19.780071662042705</v>
      </c>
      <c r="O47" s="1236"/>
      <c r="P47" s="759"/>
    </row>
    <row r="48" spans="1:16" s="1253" customFormat="1" ht="12.95" customHeight="1" x14ac:dyDescent="0.2">
      <c r="A48" s="1247"/>
      <c r="B48" s="1248"/>
      <c r="C48" s="1249"/>
      <c r="D48" s="680" t="s">
        <v>71</v>
      </c>
      <c r="E48" s="1250">
        <v>945</v>
      </c>
      <c r="F48" s="1250">
        <v>52.189760865963443</v>
      </c>
      <c r="G48" s="1250">
        <v>973</v>
      </c>
      <c r="H48" s="1250">
        <v>53.899844892532677</v>
      </c>
      <c r="I48" s="1250">
        <v>950</v>
      </c>
      <c r="J48" s="1250">
        <v>53.781702898550719</v>
      </c>
      <c r="K48" s="1250">
        <v>934</v>
      </c>
      <c r="L48" s="1250">
        <v>52.747500988309703</v>
      </c>
      <c r="M48" s="1251">
        <v>923.7</v>
      </c>
      <c r="N48" s="1251">
        <v>52.453151618398643</v>
      </c>
      <c r="O48" s="1226"/>
      <c r="P48" s="1252"/>
    </row>
    <row r="49" spans="1:16" s="1253" customFormat="1" ht="12.95" customHeight="1" x14ac:dyDescent="0.2">
      <c r="A49" s="1247"/>
      <c r="B49" s="1248"/>
      <c r="C49" s="1249"/>
      <c r="D49" s="680" t="s">
        <v>70</v>
      </c>
      <c r="E49" s="1250">
        <v>865.7</v>
      </c>
      <c r="F49" s="1250">
        <v>47.810239134036564</v>
      </c>
      <c r="G49" s="1250">
        <v>832.2</v>
      </c>
      <c r="H49" s="1250">
        <v>46.100155107467316</v>
      </c>
      <c r="I49" s="1250">
        <v>816.4</v>
      </c>
      <c r="J49" s="1250">
        <v>46.218297101449274</v>
      </c>
      <c r="K49" s="1250">
        <v>836.6</v>
      </c>
      <c r="L49" s="1250">
        <v>47.246851527644438</v>
      </c>
      <c r="M49" s="1251">
        <v>837.3</v>
      </c>
      <c r="N49" s="1251">
        <v>47.546848381601357</v>
      </c>
      <c r="O49" s="1226"/>
      <c r="P49" s="1252"/>
    </row>
    <row r="50" spans="1:16" s="748" customFormat="1" ht="18" customHeight="1" x14ac:dyDescent="0.2">
      <c r="A50" s="1243"/>
      <c r="B50" s="1244"/>
      <c r="C50" s="682" t="s">
        <v>572</v>
      </c>
      <c r="D50" s="679"/>
      <c r="E50" s="1245">
        <v>1805.3</v>
      </c>
      <c r="F50" s="1245">
        <v>20.378836623883863</v>
      </c>
      <c r="G50" s="1245">
        <v>1865.6</v>
      </c>
      <c r="H50" s="1245">
        <v>21.072606515158355</v>
      </c>
      <c r="I50" s="1245">
        <v>1934.5</v>
      </c>
      <c r="J50" s="1245">
        <v>21.854312117309476</v>
      </c>
      <c r="K50" s="1245">
        <v>2011.7</v>
      </c>
      <c r="L50" s="1245">
        <v>22.696195676700214</v>
      </c>
      <c r="M50" s="1246">
        <v>2123.4</v>
      </c>
      <c r="N50" s="1246">
        <v>23.850655404418784</v>
      </c>
      <c r="O50" s="1236"/>
      <c r="P50" s="759"/>
    </row>
    <row r="51" spans="1:16" s="1253" customFormat="1" ht="12.95" customHeight="1" x14ac:dyDescent="0.2">
      <c r="A51" s="1247"/>
      <c r="B51" s="1248"/>
      <c r="C51" s="1249"/>
      <c r="D51" s="680" t="s">
        <v>71</v>
      </c>
      <c r="E51" s="1250">
        <v>894.3</v>
      </c>
      <c r="F51" s="1250">
        <v>49.537472996177918</v>
      </c>
      <c r="G51" s="1250">
        <v>916.2</v>
      </c>
      <c r="H51" s="1250">
        <v>49.110205831903954</v>
      </c>
      <c r="I51" s="1250">
        <v>944.6</v>
      </c>
      <c r="J51" s="1250">
        <v>48.829154820367023</v>
      </c>
      <c r="K51" s="1250">
        <v>984.8</v>
      </c>
      <c r="L51" s="1250">
        <v>48.953621315305462</v>
      </c>
      <c r="M51" s="1251">
        <v>1077.9000000000001</v>
      </c>
      <c r="N51" s="1251">
        <v>50.762927380615999</v>
      </c>
      <c r="O51" s="1226"/>
      <c r="P51" s="1252"/>
    </row>
    <row r="52" spans="1:16" s="1253" customFormat="1" ht="12.95" customHeight="1" x14ac:dyDescent="0.2">
      <c r="A52" s="1247"/>
      <c r="B52" s="1248"/>
      <c r="C52" s="1249"/>
      <c r="D52" s="680" t="s">
        <v>70</v>
      </c>
      <c r="E52" s="1250">
        <v>910.9</v>
      </c>
      <c r="F52" s="1250">
        <v>50.456987758267324</v>
      </c>
      <c r="G52" s="1250">
        <v>949.4</v>
      </c>
      <c r="H52" s="1250">
        <v>50.88979416809606</v>
      </c>
      <c r="I52" s="1250">
        <v>989.9</v>
      </c>
      <c r="J52" s="1250">
        <v>51.170845179632984</v>
      </c>
      <c r="K52" s="1250">
        <v>1026.9000000000001</v>
      </c>
      <c r="L52" s="1250">
        <v>51.046378684694538</v>
      </c>
      <c r="M52" s="1251">
        <v>1045.5</v>
      </c>
      <c r="N52" s="1251">
        <v>49.237072619384001</v>
      </c>
      <c r="O52" s="1226"/>
      <c r="P52" s="1252"/>
    </row>
    <row r="53" spans="1:16" s="748" customFormat="1" ht="18" customHeight="1" x14ac:dyDescent="0.2">
      <c r="A53" s="1243"/>
      <c r="B53" s="1244"/>
      <c r="C53" s="682" t="s">
        <v>573</v>
      </c>
      <c r="D53" s="679"/>
      <c r="E53" s="1245">
        <v>1576.5</v>
      </c>
      <c r="F53" s="1245">
        <v>17.796064885366928</v>
      </c>
      <c r="G53" s="1245">
        <v>1604.2</v>
      </c>
      <c r="H53" s="1245">
        <v>18.120001807256134</v>
      </c>
      <c r="I53" s="1245">
        <v>1655</v>
      </c>
      <c r="J53" s="1245">
        <v>18.696762240448273</v>
      </c>
      <c r="K53" s="1245">
        <v>1734.8</v>
      </c>
      <c r="L53" s="1245">
        <v>19.572182860237376</v>
      </c>
      <c r="M53" s="1246">
        <v>1885.2</v>
      </c>
      <c r="N53" s="1246">
        <v>21.175122712823914</v>
      </c>
      <c r="O53" s="1236"/>
      <c r="P53" s="759"/>
    </row>
    <row r="54" spans="1:16" s="1253" customFormat="1" ht="12.95" customHeight="1" x14ac:dyDescent="0.2">
      <c r="A54" s="1247"/>
      <c r="B54" s="1248"/>
      <c r="C54" s="1249"/>
      <c r="D54" s="680" t="s">
        <v>71</v>
      </c>
      <c r="E54" s="1250">
        <v>615.70000000000005</v>
      </c>
      <c r="F54" s="1250">
        <v>39.054868379321285</v>
      </c>
      <c r="G54" s="1250">
        <v>613.79999999999995</v>
      </c>
      <c r="H54" s="1250">
        <v>38.262062087021562</v>
      </c>
      <c r="I54" s="1250">
        <v>632.4</v>
      </c>
      <c r="J54" s="1250">
        <v>38.211480362537763</v>
      </c>
      <c r="K54" s="1250">
        <v>683</v>
      </c>
      <c r="L54" s="1250">
        <v>39.370532626239338</v>
      </c>
      <c r="M54" s="1251">
        <v>729.1</v>
      </c>
      <c r="N54" s="1251">
        <v>38.674941650753233</v>
      </c>
      <c r="O54" s="1226"/>
      <c r="P54" s="1252"/>
    </row>
    <row r="55" spans="1:16" s="1253" customFormat="1" ht="12.95" customHeight="1" x14ac:dyDescent="0.2">
      <c r="A55" s="1247"/>
      <c r="B55" s="1248"/>
      <c r="C55" s="1249"/>
      <c r="D55" s="680" t="s">
        <v>70</v>
      </c>
      <c r="E55" s="1250">
        <v>960.8</v>
      </c>
      <c r="F55" s="1250">
        <v>60.945131620678715</v>
      </c>
      <c r="G55" s="1250">
        <v>990.4</v>
      </c>
      <c r="H55" s="1250">
        <v>61.737937912978424</v>
      </c>
      <c r="I55" s="1250">
        <v>1022.6</v>
      </c>
      <c r="J55" s="1250">
        <v>61.788519637462237</v>
      </c>
      <c r="K55" s="1250">
        <v>1051.7</v>
      </c>
      <c r="L55" s="1250">
        <v>60.623703020521106</v>
      </c>
      <c r="M55" s="1251">
        <v>1156.0999999999999</v>
      </c>
      <c r="N55" s="1251">
        <v>61.325058349246753</v>
      </c>
      <c r="O55" s="1226"/>
      <c r="P55" s="1252"/>
    </row>
    <row r="56" spans="1:16" s="748" customFormat="1" ht="18" customHeight="1" x14ac:dyDescent="0.2">
      <c r="A56" s="763"/>
      <c r="B56" s="764"/>
      <c r="C56" s="1676" t="s">
        <v>510</v>
      </c>
      <c r="D56" s="1677"/>
      <c r="E56" s="1677"/>
      <c r="F56" s="1677"/>
      <c r="G56" s="1677"/>
      <c r="H56" s="1677"/>
      <c r="I56" s="1677"/>
      <c r="J56" s="1677"/>
      <c r="K56" s="1677"/>
      <c r="L56" s="1677"/>
      <c r="M56" s="1677"/>
      <c r="N56" s="1677"/>
      <c r="O56" s="1677"/>
      <c r="P56" s="759"/>
    </row>
    <row r="57" spans="1:16" ht="13.5" customHeight="1" x14ac:dyDescent="0.2">
      <c r="A57" s="1199"/>
      <c r="B57" s="1254"/>
      <c r="C57" s="1255" t="s">
        <v>382</v>
      </c>
      <c r="D57" s="1220"/>
      <c r="E57" s="1203"/>
      <c r="F57" s="1256" t="s">
        <v>87</v>
      </c>
      <c r="G57" s="1257"/>
      <c r="H57" s="1257"/>
      <c r="I57" s="1258"/>
      <c r="J57" s="1257"/>
      <c r="K57" s="1257"/>
      <c r="L57" s="1257"/>
      <c r="M57" s="1257"/>
      <c r="N57" s="1257"/>
      <c r="O57" s="1226"/>
      <c r="P57" s="1197"/>
    </row>
    <row r="58" spans="1:16" ht="16.5" customHeight="1" x14ac:dyDescent="0.2">
      <c r="A58" s="1199"/>
      <c r="B58" s="1694" t="s">
        <v>701</v>
      </c>
      <c r="C58" s="1695"/>
      <c r="D58" s="1631">
        <v>44256</v>
      </c>
      <c r="E58" s="1225"/>
      <c r="F58" s="1225"/>
      <c r="G58" s="1225"/>
      <c r="H58" s="1225"/>
      <c r="I58" s="1225"/>
      <c r="J58" s="1225"/>
      <c r="K58" s="1225"/>
      <c r="L58" s="1225"/>
      <c r="M58" s="1225"/>
      <c r="N58" s="1225"/>
      <c r="O58" s="1225"/>
      <c r="P58" s="1225"/>
    </row>
  </sheetData>
  <mergeCells count="12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B58:C58"/>
    <mergeCell ref="C35:D35"/>
    <mergeCell ref="C56:O56"/>
    <mergeCell ref="C31:D32"/>
    <mergeCell ref="E33:F33"/>
    <mergeCell ref="G33:H33"/>
    <mergeCell ref="I33:J33"/>
    <mergeCell ref="K33:L33"/>
    <mergeCell ref="M33:N33"/>
  </mergeCells>
  <conditionalFormatting sqref="K33:N33">
    <cfRule type="cellIs" dxfId="8912" priority="3" operator="equal">
      <formula>"1.º trimestre"</formula>
    </cfRule>
  </conditionalFormatting>
  <conditionalFormatting sqref="E33 G33 I33">
    <cfRule type="cellIs" dxfId="8911" priority="2" operator="equal">
      <formula>"1.º trimestre"</formula>
    </cfRule>
  </conditionalFormatting>
  <conditionalFormatting sqref="E7 G7 I7 K7:N7">
    <cfRule type="cellIs" dxfId="8910"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68"/>
  <sheetViews>
    <sheetView zoomScaleNormal="100" workbookViewId="0"/>
  </sheetViews>
  <sheetFormatPr defaultColWidth="9.140625" defaultRowHeight="12.75" x14ac:dyDescent="0.2"/>
  <cols>
    <col min="1" max="1" width="1" style="1198" customWidth="1"/>
    <col min="2" max="2" width="2.5703125" style="1198" customWidth="1"/>
    <col min="3" max="3" width="1" style="1198" customWidth="1"/>
    <col min="4" max="4" width="34" style="1198" customWidth="1"/>
    <col min="5" max="5" width="7.42578125" style="1198" customWidth="1"/>
    <col min="6" max="6" width="4.85546875" style="1198" customWidth="1"/>
    <col min="7" max="7" width="7.42578125" style="1198" customWidth="1"/>
    <col min="8" max="8" width="4.85546875" style="1198" customWidth="1"/>
    <col min="9" max="9" width="7.42578125" style="1198" customWidth="1"/>
    <col min="10" max="10" width="4.85546875" style="1198" customWidth="1"/>
    <col min="11" max="11" width="7.42578125" style="1198" customWidth="1"/>
    <col min="12" max="12" width="4.85546875" style="1198" customWidth="1"/>
    <col min="13" max="13" width="7.42578125" style="1198" customWidth="1"/>
    <col min="14" max="14" width="4.85546875" style="1198" customWidth="1"/>
    <col min="15" max="15" width="2.5703125" style="1198" customWidth="1"/>
    <col min="16" max="16" width="1" style="1198" customWidth="1"/>
    <col min="17" max="17" width="9.140625" style="1267" customWidth="1"/>
    <col min="18" max="18" width="9.140625" style="1268" customWidth="1"/>
    <col min="19" max="16384" width="9.140625" style="1198"/>
  </cols>
  <sheetData>
    <row r="1" spans="1:18" ht="13.5" customHeight="1" x14ac:dyDescent="0.2">
      <c r="A1" s="1199"/>
      <c r="B1" s="1265"/>
      <c r="C1" s="1712" t="s">
        <v>307</v>
      </c>
      <c r="D1" s="1712"/>
      <c r="E1" s="1193"/>
      <c r="F1" s="1193"/>
      <c r="G1" s="1193"/>
      <c r="H1" s="1193"/>
      <c r="I1" s="1193"/>
      <c r="J1" s="1193"/>
      <c r="K1" s="1193"/>
      <c r="L1" s="1193"/>
      <c r="M1" s="1266"/>
      <c r="N1" s="1193"/>
      <c r="O1" s="1193"/>
      <c r="P1" s="1199"/>
    </row>
    <row r="2" spans="1:18" ht="9.75" customHeight="1" x14ac:dyDescent="0.2">
      <c r="A2" s="1199"/>
      <c r="B2" s="1269"/>
      <c r="C2" s="1270"/>
      <c r="D2" s="1269"/>
      <c r="E2" s="1271"/>
      <c r="F2" s="1271"/>
      <c r="G2" s="1271"/>
      <c r="H2" s="1271"/>
      <c r="I2" s="1201"/>
      <c r="J2" s="1201"/>
      <c r="K2" s="1201"/>
      <c r="L2" s="1201"/>
      <c r="M2" s="1201"/>
      <c r="N2" s="1201"/>
      <c r="O2" s="1272"/>
      <c r="P2" s="1199"/>
    </row>
    <row r="3" spans="1:18" ht="9" customHeight="1" thickBot="1" x14ac:dyDescent="0.25">
      <c r="A3" s="1199"/>
      <c r="B3" s="1193"/>
      <c r="C3" s="1234"/>
      <c r="D3" s="1193"/>
      <c r="E3" s="1193"/>
      <c r="F3" s="1193"/>
      <c r="G3" s="1193"/>
      <c r="H3" s="1193"/>
      <c r="I3" s="1193"/>
      <c r="J3" s="1193"/>
      <c r="K3" s="1193"/>
      <c r="L3" s="1193"/>
      <c r="M3" s="1685" t="s">
        <v>72</v>
      </c>
      <c r="N3" s="1685"/>
      <c r="O3" s="1273"/>
      <c r="P3" s="1199"/>
    </row>
    <row r="4" spans="1:18" s="1211" customFormat="1" ht="13.5" customHeight="1" thickBot="1" x14ac:dyDescent="0.25">
      <c r="A4" s="1205"/>
      <c r="B4" s="1274"/>
      <c r="C4" s="1713" t="s">
        <v>157</v>
      </c>
      <c r="D4" s="1714"/>
      <c r="E4" s="1714"/>
      <c r="F4" s="1714"/>
      <c r="G4" s="1714"/>
      <c r="H4" s="1714"/>
      <c r="I4" s="1714"/>
      <c r="J4" s="1714"/>
      <c r="K4" s="1714"/>
      <c r="L4" s="1714"/>
      <c r="M4" s="1714"/>
      <c r="N4" s="1715"/>
      <c r="O4" s="1273"/>
      <c r="P4" s="1205"/>
      <c r="Q4" s="1267"/>
      <c r="R4" s="1268"/>
    </row>
    <row r="5" spans="1:18" ht="3.75" customHeight="1" x14ac:dyDescent="0.2">
      <c r="A5" s="1199"/>
      <c r="B5" s="1193"/>
      <c r="C5" s="1716" t="s">
        <v>151</v>
      </c>
      <c r="D5" s="1717"/>
      <c r="E5" s="1193"/>
      <c r="F5" s="1275"/>
      <c r="G5" s="1275"/>
      <c r="H5" s="1275"/>
      <c r="I5" s="1275"/>
      <c r="J5" s="1275"/>
      <c r="K5" s="1193"/>
      <c r="L5" s="1275"/>
      <c r="M5" s="1275"/>
      <c r="N5" s="1275"/>
      <c r="O5" s="1273"/>
      <c r="P5" s="1199"/>
    </row>
    <row r="6" spans="1:18" ht="12.75" customHeight="1" x14ac:dyDescent="0.2">
      <c r="A6" s="1199"/>
      <c r="B6" s="1193"/>
      <c r="C6" s="1717"/>
      <c r="D6" s="1717"/>
      <c r="E6" s="1214">
        <v>2019</v>
      </c>
      <c r="F6" s="1215" t="s">
        <v>34</v>
      </c>
      <c r="G6" s="1495" t="s">
        <v>34</v>
      </c>
      <c r="H6" s="1215" t="s">
        <v>34</v>
      </c>
      <c r="I6" s="1216"/>
      <c r="J6" s="1215">
        <v>2020</v>
      </c>
      <c r="K6" s="1217" t="s">
        <v>34</v>
      </c>
      <c r="L6" s="1218" t="s">
        <v>34</v>
      </c>
      <c r="M6" s="1218" t="s">
        <v>34</v>
      </c>
      <c r="N6" s="1219"/>
      <c r="O6" s="1273"/>
      <c r="P6" s="1199"/>
      <c r="Q6" s="1276"/>
      <c r="R6" s="1276"/>
    </row>
    <row r="7" spans="1:18" x14ac:dyDescent="0.2">
      <c r="A7" s="1199"/>
      <c r="B7" s="1193"/>
      <c r="C7" s="1277"/>
      <c r="D7" s="1277"/>
      <c r="E7" s="1681" t="s">
        <v>694</v>
      </c>
      <c r="F7" s="1681"/>
      <c r="G7" s="1681" t="s">
        <v>695</v>
      </c>
      <c r="H7" s="1681"/>
      <c r="I7" s="1681" t="s">
        <v>696</v>
      </c>
      <c r="J7" s="1681"/>
      <c r="K7" s="1681" t="s">
        <v>697</v>
      </c>
      <c r="L7" s="1681"/>
      <c r="M7" s="1681" t="s">
        <v>694</v>
      </c>
      <c r="N7" s="1681"/>
      <c r="O7" s="1278"/>
      <c r="P7" s="1199"/>
    </row>
    <row r="8" spans="1:18" s="1224" customFormat="1" ht="16.5" customHeight="1" x14ac:dyDescent="0.2">
      <c r="A8" s="1221"/>
      <c r="B8" s="1279"/>
      <c r="C8" s="1675" t="s">
        <v>13</v>
      </c>
      <c r="D8" s="1675"/>
      <c r="E8" s="1689">
        <v>4907.6000000000004</v>
      </c>
      <c r="F8" s="1689"/>
      <c r="G8" s="1689">
        <v>4865.8999999999996</v>
      </c>
      <c r="H8" s="1689"/>
      <c r="I8" s="1689">
        <v>4731.2</v>
      </c>
      <c r="J8" s="1689"/>
      <c r="K8" s="1689">
        <v>4799.8999999999996</v>
      </c>
      <c r="L8" s="1689"/>
      <c r="M8" s="1690">
        <v>4859.5</v>
      </c>
      <c r="N8" s="1690"/>
      <c r="O8" s="1280"/>
      <c r="P8" s="1221"/>
      <c r="Q8" s="1267"/>
      <c r="R8" s="1268"/>
    </row>
    <row r="9" spans="1:18" ht="11.1" customHeight="1" x14ac:dyDescent="0.2">
      <c r="A9" s="1199"/>
      <c r="B9" s="1281"/>
      <c r="C9" s="676" t="s">
        <v>71</v>
      </c>
      <c r="D9" s="1225"/>
      <c r="E9" s="1710">
        <v>2497.1</v>
      </c>
      <c r="F9" s="1710"/>
      <c r="G9" s="1710">
        <v>2473.4</v>
      </c>
      <c r="H9" s="1710"/>
      <c r="I9" s="1710">
        <v>2402.8000000000002</v>
      </c>
      <c r="J9" s="1710"/>
      <c r="K9" s="1710">
        <v>2424.1999999999998</v>
      </c>
      <c r="L9" s="1710"/>
      <c r="M9" s="1711">
        <v>2460.3000000000002</v>
      </c>
      <c r="N9" s="1711"/>
      <c r="O9" s="1278"/>
      <c r="P9" s="1199"/>
      <c r="Q9" s="1282"/>
      <c r="R9" s="1282"/>
    </row>
    <row r="10" spans="1:18" ht="11.1" customHeight="1" x14ac:dyDescent="0.2">
      <c r="A10" s="1199"/>
      <c r="B10" s="1281"/>
      <c r="C10" s="676" t="s">
        <v>70</v>
      </c>
      <c r="D10" s="1225"/>
      <c r="E10" s="1710">
        <v>2410.5</v>
      </c>
      <c r="F10" s="1710"/>
      <c r="G10" s="1710">
        <v>2392.5</v>
      </c>
      <c r="H10" s="1710"/>
      <c r="I10" s="1710">
        <v>2328.4</v>
      </c>
      <c r="J10" s="1710"/>
      <c r="K10" s="1710">
        <v>2375.6999999999998</v>
      </c>
      <c r="L10" s="1710"/>
      <c r="M10" s="1711">
        <v>2399.1999999999998</v>
      </c>
      <c r="N10" s="1711"/>
      <c r="O10" s="1278"/>
      <c r="P10" s="1199"/>
    </row>
    <row r="11" spans="1:18" ht="15" customHeight="1" x14ac:dyDescent="0.2">
      <c r="A11" s="1199"/>
      <c r="B11" s="1281"/>
      <c r="C11" s="676" t="s">
        <v>152</v>
      </c>
      <c r="D11" s="1225"/>
      <c r="E11" s="1710">
        <v>303.60000000000002</v>
      </c>
      <c r="F11" s="1710"/>
      <c r="G11" s="1710">
        <v>290.3</v>
      </c>
      <c r="H11" s="1710"/>
      <c r="I11" s="1710">
        <v>240.6</v>
      </c>
      <c r="J11" s="1710"/>
      <c r="K11" s="1710">
        <v>246</v>
      </c>
      <c r="L11" s="1710"/>
      <c r="M11" s="1711">
        <v>247.6</v>
      </c>
      <c r="N11" s="1711"/>
      <c r="O11" s="1278"/>
      <c r="P11" s="1199"/>
    </row>
    <row r="12" spans="1:18" ht="11.1" customHeight="1" x14ac:dyDescent="0.2">
      <c r="A12" s="1199"/>
      <c r="B12" s="1281"/>
      <c r="C12" s="676" t="s">
        <v>153</v>
      </c>
      <c r="D12" s="1225"/>
      <c r="E12" s="1683">
        <v>2201.5</v>
      </c>
      <c r="F12" s="1683"/>
      <c r="G12" s="1683">
        <v>2187.1</v>
      </c>
      <c r="H12" s="1683"/>
      <c r="I12" s="1683">
        <v>2122.5</v>
      </c>
      <c r="J12" s="1683"/>
      <c r="K12" s="1683">
        <v>2110.6999999999998</v>
      </c>
      <c r="L12" s="1683"/>
      <c r="M12" s="1686">
        <v>2138.9</v>
      </c>
      <c r="N12" s="1686"/>
      <c r="O12" s="1278"/>
      <c r="P12" s="1199"/>
    </row>
    <row r="13" spans="1:18" ht="11.1" customHeight="1" x14ac:dyDescent="0.2">
      <c r="A13" s="1199"/>
      <c r="B13" s="1281"/>
      <c r="C13" s="676" t="s">
        <v>154</v>
      </c>
      <c r="D13" s="1225"/>
      <c r="E13" s="1683">
        <v>2402.6</v>
      </c>
      <c r="F13" s="1683"/>
      <c r="G13" s="1683">
        <v>2388.5</v>
      </c>
      <c r="H13" s="1683"/>
      <c r="I13" s="1683">
        <v>2368</v>
      </c>
      <c r="J13" s="1683"/>
      <c r="K13" s="1683">
        <v>2443.1999999999998</v>
      </c>
      <c r="L13" s="1683"/>
      <c r="M13" s="1686">
        <v>2473</v>
      </c>
      <c r="N13" s="1686"/>
      <c r="O13" s="1278"/>
      <c r="P13" s="1199"/>
    </row>
    <row r="14" spans="1:18" ht="15" customHeight="1" x14ac:dyDescent="0.2">
      <c r="A14" s="1199"/>
      <c r="B14" s="1281"/>
      <c r="C14" s="676" t="s">
        <v>364</v>
      </c>
      <c r="D14" s="1225"/>
      <c r="E14" s="1710">
        <v>247.6</v>
      </c>
      <c r="F14" s="1710"/>
      <c r="G14" s="1710">
        <v>256.60000000000002</v>
      </c>
      <c r="H14" s="1710"/>
      <c r="I14" s="1710">
        <v>260</v>
      </c>
      <c r="J14" s="1710"/>
      <c r="K14" s="1710">
        <v>262.3</v>
      </c>
      <c r="L14" s="1710"/>
      <c r="M14" s="1711">
        <v>255.8</v>
      </c>
      <c r="N14" s="1711"/>
      <c r="O14" s="1278"/>
      <c r="P14" s="1199"/>
    </row>
    <row r="15" spans="1:18" ht="11.45" customHeight="1" x14ac:dyDescent="0.2">
      <c r="A15" s="1199"/>
      <c r="B15" s="1281"/>
      <c r="C15" s="676" t="s">
        <v>158</v>
      </c>
      <c r="D15" s="1225"/>
      <c r="E15" s="1683">
        <v>1213.7</v>
      </c>
      <c r="F15" s="1683"/>
      <c r="G15" s="1683">
        <v>1195</v>
      </c>
      <c r="H15" s="1683"/>
      <c r="I15" s="1683">
        <v>1169.5</v>
      </c>
      <c r="J15" s="1683"/>
      <c r="K15" s="1683">
        <v>1193.5999999999999</v>
      </c>
      <c r="L15" s="1683"/>
      <c r="M15" s="1686">
        <v>1212.3</v>
      </c>
      <c r="N15" s="1686"/>
      <c r="O15" s="1278"/>
      <c r="P15" s="1199"/>
      <c r="Q15" s="1283"/>
      <c r="R15" s="1283"/>
    </row>
    <row r="16" spans="1:18" ht="12" customHeight="1" x14ac:dyDescent="0.2">
      <c r="A16" s="1199"/>
      <c r="B16" s="1281"/>
      <c r="C16" s="676" t="s">
        <v>159</v>
      </c>
      <c r="D16" s="1225"/>
      <c r="E16" s="1683">
        <v>3446.4</v>
      </c>
      <c r="F16" s="1683"/>
      <c r="G16" s="1683">
        <v>3414.3</v>
      </c>
      <c r="H16" s="1683"/>
      <c r="I16" s="1683">
        <v>3301.7</v>
      </c>
      <c r="J16" s="1683"/>
      <c r="K16" s="1683">
        <v>3343.9</v>
      </c>
      <c r="L16" s="1683"/>
      <c r="M16" s="1686">
        <v>3391.5</v>
      </c>
      <c r="N16" s="1686"/>
      <c r="O16" s="1278"/>
      <c r="P16" s="1199"/>
    </row>
    <row r="17" spans="1:18" s="1287" customFormat="1" ht="15" customHeight="1" x14ac:dyDescent="0.2">
      <c r="A17" s="1284"/>
      <c r="B17" s="1285"/>
      <c r="C17" s="676" t="s">
        <v>160</v>
      </c>
      <c r="D17" s="1225"/>
      <c r="E17" s="1683">
        <v>4407.6000000000004</v>
      </c>
      <c r="F17" s="1683"/>
      <c r="G17" s="1683">
        <v>4380.8</v>
      </c>
      <c r="H17" s="1683"/>
      <c r="I17" s="1683">
        <v>4275.1000000000004</v>
      </c>
      <c r="J17" s="1683"/>
      <c r="K17" s="1683">
        <v>4314.6000000000004</v>
      </c>
      <c r="L17" s="1683"/>
      <c r="M17" s="1686">
        <v>4392.1000000000004</v>
      </c>
      <c r="N17" s="1686"/>
      <c r="O17" s="1286"/>
      <c r="P17" s="1284"/>
      <c r="Q17" s="1267"/>
      <c r="R17" s="1268"/>
    </row>
    <row r="18" spans="1:18" s="1287" customFormat="1" ht="11.45" customHeight="1" x14ac:dyDescent="0.2">
      <c r="A18" s="1284"/>
      <c r="B18" s="1285"/>
      <c r="C18" s="676" t="s">
        <v>161</v>
      </c>
      <c r="D18" s="1225"/>
      <c r="E18" s="1683">
        <v>500.1</v>
      </c>
      <c r="F18" s="1683"/>
      <c r="G18" s="1683">
        <v>485.1</v>
      </c>
      <c r="H18" s="1683"/>
      <c r="I18" s="1683">
        <v>456.1</v>
      </c>
      <c r="J18" s="1683"/>
      <c r="K18" s="1683">
        <v>485.2</v>
      </c>
      <c r="L18" s="1683"/>
      <c r="M18" s="1686">
        <v>467.5</v>
      </c>
      <c r="N18" s="1686"/>
      <c r="O18" s="1286"/>
      <c r="P18" s="1284"/>
      <c r="Q18" s="1267"/>
      <c r="R18" s="1268"/>
    </row>
    <row r="19" spans="1:18" ht="15" customHeight="1" x14ac:dyDescent="0.2">
      <c r="A19" s="1199"/>
      <c r="B19" s="1281"/>
      <c r="C19" s="676" t="s">
        <v>162</v>
      </c>
      <c r="D19" s="1225"/>
      <c r="E19" s="1683">
        <v>4083.1</v>
      </c>
      <c r="F19" s="1683"/>
      <c r="G19" s="1683">
        <v>4053.6</v>
      </c>
      <c r="H19" s="1683"/>
      <c r="I19" s="1683">
        <v>3937.6</v>
      </c>
      <c r="J19" s="1683"/>
      <c r="K19" s="1683">
        <v>4006.3</v>
      </c>
      <c r="L19" s="1683"/>
      <c r="M19" s="1686">
        <v>4044.8</v>
      </c>
      <c r="N19" s="1686"/>
      <c r="O19" s="1278"/>
      <c r="P19" s="1199"/>
      <c r="R19" s="1283"/>
    </row>
    <row r="20" spans="1:18" ht="11.45" customHeight="1" x14ac:dyDescent="0.2">
      <c r="A20" s="1199"/>
      <c r="B20" s="1281"/>
      <c r="C20" s="1288"/>
      <c r="D20" s="1190" t="s">
        <v>163</v>
      </c>
      <c r="E20" s="1683">
        <v>3251.6</v>
      </c>
      <c r="F20" s="1683"/>
      <c r="G20" s="1683">
        <v>3279.8</v>
      </c>
      <c r="H20" s="1683"/>
      <c r="I20" s="1683">
        <v>3266.6</v>
      </c>
      <c r="J20" s="1683"/>
      <c r="K20" s="1683">
        <v>3311.8</v>
      </c>
      <c r="L20" s="1683"/>
      <c r="M20" s="1686">
        <v>3334.4</v>
      </c>
      <c r="N20" s="1686"/>
      <c r="O20" s="1278"/>
      <c r="P20" s="1199"/>
      <c r="R20" s="1289"/>
    </row>
    <row r="21" spans="1:18" ht="11.45" customHeight="1" x14ac:dyDescent="0.2">
      <c r="A21" s="1199"/>
      <c r="B21" s="1281"/>
      <c r="C21" s="1288"/>
      <c r="D21" s="1190" t="s">
        <v>164</v>
      </c>
      <c r="E21" s="1683">
        <v>706.6</v>
      </c>
      <c r="F21" s="1683"/>
      <c r="G21" s="1683">
        <v>643</v>
      </c>
      <c r="H21" s="1683"/>
      <c r="I21" s="1683">
        <v>578.9</v>
      </c>
      <c r="J21" s="1683"/>
      <c r="K21" s="1683">
        <v>578</v>
      </c>
      <c r="L21" s="1683"/>
      <c r="M21" s="1686">
        <v>582.79999999999995</v>
      </c>
      <c r="N21" s="1686"/>
      <c r="O21" s="1278"/>
      <c r="P21" s="1199"/>
    </row>
    <row r="22" spans="1:18" ht="11.45" customHeight="1" x14ac:dyDescent="0.2">
      <c r="A22" s="1199"/>
      <c r="B22" s="1281"/>
      <c r="C22" s="1288"/>
      <c r="D22" s="1190" t="s">
        <v>126</v>
      </c>
      <c r="E22" s="1683">
        <v>124.8</v>
      </c>
      <c r="F22" s="1683"/>
      <c r="G22" s="1683">
        <v>130.9</v>
      </c>
      <c r="H22" s="1683"/>
      <c r="I22" s="1683">
        <v>92.1</v>
      </c>
      <c r="J22" s="1683"/>
      <c r="K22" s="1683">
        <v>116.5</v>
      </c>
      <c r="L22" s="1683"/>
      <c r="M22" s="1686">
        <v>127.6</v>
      </c>
      <c r="N22" s="1686"/>
      <c r="O22" s="1278"/>
      <c r="P22" s="1199"/>
    </row>
    <row r="23" spans="1:18" ht="11.45" customHeight="1" x14ac:dyDescent="0.2">
      <c r="A23" s="1199"/>
      <c r="B23" s="1281"/>
      <c r="C23" s="676" t="s">
        <v>165</v>
      </c>
      <c r="D23" s="1225"/>
      <c r="E23" s="1683">
        <v>807.1</v>
      </c>
      <c r="F23" s="1683"/>
      <c r="G23" s="1683">
        <v>798</v>
      </c>
      <c r="H23" s="1683"/>
      <c r="I23" s="1683">
        <v>780.3</v>
      </c>
      <c r="J23" s="1683"/>
      <c r="K23" s="1683">
        <v>775.1</v>
      </c>
      <c r="L23" s="1683"/>
      <c r="M23" s="1686">
        <v>801.6</v>
      </c>
      <c r="N23" s="1686"/>
      <c r="O23" s="1278"/>
      <c r="P23" s="1199"/>
    </row>
    <row r="24" spans="1:18" ht="11.45" customHeight="1" x14ac:dyDescent="0.2">
      <c r="A24" s="1199"/>
      <c r="B24" s="1281"/>
      <c r="C24" s="676" t="s">
        <v>126</v>
      </c>
      <c r="D24" s="1225"/>
      <c r="E24" s="1683">
        <v>17.5</v>
      </c>
      <c r="F24" s="1683"/>
      <c r="G24" s="1683">
        <v>14.3</v>
      </c>
      <c r="H24" s="1683"/>
      <c r="I24" s="1683">
        <v>13.3</v>
      </c>
      <c r="J24" s="1683"/>
      <c r="K24" s="1683">
        <v>18.5</v>
      </c>
      <c r="L24" s="1683"/>
      <c r="M24" s="1686">
        <v>13.2</v>
      </c>
      <c r="N24" s="1686"/>
      <c r="O24" s="1278"/>
      <c r="P24" s="1199"/>
    </row>
    <row r="25" spans="1:18" ht="15" customHeight="1" x14ac:dyDescent="0.2">
      <c r="A25" s="1199"/>
      <c r="B25" s="1281"/>
      <c r="C25" s="681" t="s">
        <v>166</v>
      </c>
      <c r="D25" s="679"/>
      <c r="E25" s="1682"/>
      <c r="F25" s="1682"/>
      <c r="G25" s="1682"/>
      <c r="H25" s="1682"/>
      <c r="I25" s="1682"/>
      <c r="J25" s="1682"/>
      <c r="K25" s="1682"/>
      <c r="L25" s="1682"/>
      <c r="M25" s="1684"/>
      <c r="N25" s="1684"/>
      <c r="O25" s="1278"/>
      <c r="P25" s="1199"/>
    </row>
    <row r="26" spans="1:18" s="748" customFormat="1" ht="13.5" customHeight="1" x14ac:dyDescent="0.2">
      <c r="A26" s="1243"/>
      <c r="B26" s="1707" t="s">
        <v>167</v>
      </c>
      <c r="C26" s="1707"/>
      <c r="D26" s="1707"/>
      <c r="E26" s="1708">
        <v>70.599999999999994</v>
      </c>
      <c r="F26" s="1708"/>
      <c r="G26" s="1708">
        <v>69.8</v>
      </c>
      <c r="H26" s="1708"/>
      <c r="I26" s="1708">
        <v>67.900000000000006</v>
      </c>
      <c r="J26" s="1708"/>
      <c r="K26" s="1708">
        <v>68.8</v>
      </c>
      <c r="L26" s="1708"/>
      <c r="M26" s="1709">
        <v>69.5</v>
      </c>
      <c r="N26" s="1709"/>
      <c r="O26" s="1290"/>
      <c r="P26" s="1243"/>
      <c r="Q26" s="1267"/>
      <c r="R26" s="1268"/>
    </row>
    <row r="27" spans="1:18" ht="11.45" customHeight="1" x14ac:dyDescent="0.2">
      <c r="A27" s="1199"/>
      <c r="B27" s="1281"/>
      <c r="C27" s="679"/>
      <c r="D27" s="1190" t="s">
        <v>71</v>
      </c>
      <c r="E27" s="1682">
        <v>73.599999999999994</v>
      </c>
      <c r="F27" s="1682"/>
      <c r="G27" s="1682">
        <v>72.8</v>
      </c>
      <c r="H27" s="1682"/>
      <c r="I27" s="1682">
        <v>70.400000000000006</v>
      </c>
      <c r="J27" s="1682"/>
      <c r="K27" s="1682">
        <v>71</v>
      </c>
      <c r="L27" s="1682"/>
      <c r="M27" s="1684">
        <v>72.2</v>
      </c>
      <c r="N27" s="1684"/>
      <c r="O27" s="1278"/>
      <c r="P27" s="1199"/>
    </row>
    <row r="28" spans="1:18" ht="11.45" customHeight="1" x14ac:dyDescent="0.2">
      <c r="A28" s="1199"/>
      <c r="B28" s="1281"/>
      <c r="C28" s="679"/>
      <c r="D28" s="1190" t="s">
        <v>70</v>
      </c>
      <c r="E28" s="1682">
        <v>67.8</v>
      </c>
      <c r="F28" s="1682"/>
      <c r="G28" s="1682">
        <v>67.099999999999994</v>
      </c>
      <c r="H28" s="1682"/>
      <c r="I28" s="1682">
        <v>65.5</v>
      </c>
      <c r="J28" s="1682"/>
      <c r="K28" s="1682">
        <v>66.7</v>
      </c>
      <c r="L28" s="1682"/>
      <c r="M28" s="1684">
        <v>67.099999999999994</v>
      </c>
      <c r="N28" s="1684"/>
      <c r="O28" s="1278"/>
      <c r="P28" s="1199"/>
    </row>
    <row r="29" spans="1:18" s="748" customFormat="1" ht="14.25" customHeight="1" x14ac:dyDescent="0.2">
      <c r="A29" s="1243"/>
      <c r="B29" s="1707" t="s">
        <v>152</v>
      </c>
      <c r="C29" s="1707"/>
      <c r="D29" s="1707"/>
      <c r="E29" s="1708">
        <v>27.9</v>
      </c>
      <c r="F29" s="1708"/>
      <c r="G29" s="1708">
        <v>26.5</v>
      </c>
      <c r="H29" s="1708"/>
      <c r="I29" s="1708">
        <v>22</v>
      </c>
      <c r="J29" s="1708"/>
      <c r="K29" s="1708">
        <v>22.4</v>
      </c>
      <c r="L29" s="1708"/>
      <c r="M29" s="1709">
        <v>22.5</v>
      </c>
      <c r="N29" s="1709"/>
      <c r="O29" s="1290"/>
      <c r="P29" s="1243"/>
      <c r="Q29" s="1267"/>
      <c r="R29" s="1268"/>
    </row>
    <row r="30" spans="1:18" ht="11.45" customHeight="1" x14ac:dyDescent="0.2">
      <c r="A30" s="1199"/>
      <c r="B30" s="1281"/>
      <c r="C30" s="679"/>
      <c r="D30" s="1190" t="s">
        <v>71</v>
      </c>
      <c r="E30" s="1682">
        <v>30.2</v>
      </c>
      <c r="F30" s="1682"/>
      <c r="G30" s="1682">
        <v>28.7</v>
      </c>
      <c r="H30" s="1682"/>
      <c r="I30" s="1682">
        <v>24</v>
      </c>
      <c r="J30" s="1682"/>
      <c r="K30" s="1682">
        <v>23.7</v>
      </c>
      <c r="L30" s="1682"/>
      <c r="M30" s="1684">
        <v>25.5</v>
      </c>
      <c r="N30" s="1684"/>
      <c r="O30" s="1278"/>
      <c r="P30" s="1199"/>
    </row>
    <row r="31" spans="1:18" ht="11.45" customHeight="1" x14ac:dyDescent="0.2">
      <c r="A31" s="1199"/>
      <c r="B31" s="1281"/>
      <c r="C31" s="679"/>
      <c r="D31" s="1190" t="s">
        <v>70</v>
      </c>
      <c r="E31" s="1682">
        <v>25.4</v>
      </c>
      <c r="F31" s="1682"/>
      <c r="G31" s="1682">
        <v>24.2</v>
      </c>
      <c r="H31" s="1682"/>
      <c r="I31" s="1682">
        <v>19.899999999999999</v>
      </c>
      <c r="J31" s="1682"/>
      <c r="K31" s="1682">
        <v>21.2</v>
      </c>
      <c r="L31" s="1682"/>
      <c r="M31" s="1684">
        <v>19.399999999999999</v>
      </c>
      <c r="N31" s="1684"/>
      <c r="O31" s="1278"/>
      <c r="P31" s="1199"/>
    </row>
    <row r="32" spans="1:18" s="748" customFormat="1" ht="14.25" customHeight="1" x14ac:dyDescent="0.2">
      <c r="A32" s="1243"/>
      <c r="B32" s="1707" t="s">
        <v>168</v>
      </c>
      <c r="C32" s="1707"/>
      <c r="D32" s="1707"/>
      <c r="E32" s="1708">
        <v>60.7</v>
      </c>
      <c r="F32" s="1708"/>
      <c r="G32" s="1708">
        <v>59.9</v>
      </c>
      <c r="H32" s="1708"/>
      <c r="I32" s="1708">
        <v>59.3</v>
      </c>
      <c r="J32" s="1708"/>
      <c r="K32" s="1708">
        <v>61.4</v>
      </c>
      <c r="L32" s="1708"/>
      <c r="M32" s="1709">
        <v>62.4</v>
      </c>
      <c r="N32" s="1709"/>
      <c r="O32" s="1290"/>
      <c r="P32" s="1243"/>
      <c r="Q32" s="1267"/>
      <c r="R32" s="1268"/>
    </row>
    <row r="33" spans="1:18" ht="11.45" customHeight="1" x14ac:dyDescent="0.2">
      <c r="A33" s="1199"/>
      <c r="B33" s="1281"/>
      <c r="C33" s="679"/>
      <c r="D33" s="1190" t="s">
        <v>71</v>
      </c>
      <c r="E33" s="1682">
        <v>67.3</v>
      </c>
      <c r="F33" s="1682"/>
      <c r="G33" s="1682">
        <v>66.5</v>
      </c>
      <c r="H33" s="1682"/>
      <c r="I33" s="1682">
        <v>65</v>
      </c>
      <c r="J33" s="1682"/>
      <c r="K33" s="1682">
        <v>64.400000000000006</v>
      </c>
      <c r="L33" s="1682"/>
      <c r="M33" s="1684">
        <v>66.599999999999994</v>
      </c>
      <c r="N33" s="1684"/>
      <c r="O33" s="1278"/>
      <c r="P33" s="1199"/>
    </row>
    <row r="34" spans="1:18" ht="11.45" customHeight="1" x14ac:dyDescent="0.2">
      <c r="A34" s="1199"/>
      <c r="B34" s="1281"/>
      <c r="C34" s="679"/>
      <c r="D34" s="1190" t="s">
        <v>70</v>
      </c>
      <c r="E34" s="1682">
        <v>55</v>
      </c>
      <c r="F34" s="1682"/>
      <c r="G34" s="1682">
        <v>54.1</v>
      </c>
      <c r="H34" s="1682"/>
      <c r="I34" s="1682">
        <v>54.4</v>
      </c>
      <c r="J34" s="1682"/>
      <c r="K34" s="1682">
        <v>58.7</v>
      </c>
      <c r="L34" s="1682"/>
      <c r="M34" s="1684">
        <v>58.7</v>
      </c>
      <c r="N34" s="1684"/>
      <c r="O34" s="1278"/>
      <c r="P34" s="1199"/>
    </row>
    <row r="35" spans="1:18" ht="15" customHeight="1" x14ac:dyDescent="0.2">
      <c r="A35" s="1199"/>
      <c r="B35" s="1281"/>
      <c r="C35" s="1705" t="s">
        <v>169</v>
      </c>
      <c r="D35" s="1705"/>
      <c r="E35" s="1706">
        <v>0</v>
      </c>
      <c r="F35" s="1706"/>
      <c r="G35" s="1706">
        <v>0</v>
      </c>
      <c r="H35" s="1706"/>
      <c r="I35" s="1706">
        <v>0</v>
      </c>
      <c r="J35" s="1706"/>
      <c r="K35" s="1706">
        <v>0</v>
      </c>
      <c r="L35" s="1706"/>
      <c r="M35" s="1704">
        <v>0</v>
      </c>
      <c r="N35" s="1704"/>
      <c r="O35" s="1278"/>
      <c r="P35" s="1199"/>
    </row>
    <row r="36" spans="1:18" ht="11.45" customHeight="1" x14ac:dyDescent="0.2">
      <c r="A36" s="1199"/>
      <c r="B36" s="1281"/>
      <c r="C36" s="1701" t="s">
        <v>167</v>
      </c>
      <c r="D36" s="1701"/>
      <c r="E36" s="1702">
        <v>-5.7999999999999972</v>
      </c>
      <c r="F36" s="1702"/>
      <c r="G36" s="1702">
        <v>-5.7000000000000028</v>
      </c>
      <c r="H36" s="1702"/>
      <c r="I36" s="1702">
        <v>-4.9000000000000057</v>
      </c>
      <c r="J36" s="1702"/>
      <c r="K36" s="1702">
        <v>-4.2999999999999972</v>
      </c>
      <c r="L36" s="1702"/>
      <c r="M36" s="1703">
        <v>-5.1000000000000085</v>
      </c>
      <c r="N36" s="1703"/>
      <c r="O36" s="1278"/>
      <c r="P36" s="1199"/>
    </row>
    <row r="37" spans="1:18" ht="11.45" customHeight="1" x14ac:dyDescent="0.2">
      <c r="A37" s="1199"/>
      <c r="B37" s="1281"/>
      <c r="C37" s="1701" t="s">
        <v>152</v>
      </c>
      <c r="D37" s="1701"/>
      <c r="E37" s="1702">
        <v>-4.8000000000000007</v>
      </c>
      <c r="F37" s="1702"/>
      <c r="G37" s="1702">
        <v>-4.5</v>
      </c>
      <c r="H37" s="1702"/>
      <c r="I37" s="1702">
        <v>-4.1000000000000014</v>
      </c>
      <c r="J37" s="1702"/>
      <c r="K37" s="1702">
        <v>-2.5</v>
      </c>
      <c r="L37" s="1702"/>
      <c r="M37" s="1703">
        <v>-6.1000000000000014</v>
      </c>
      <c r="N37" s="1703"/>
      <c r="O37" s="1278"/>
      <c r="P37" s="1199"/>
    </row>
    <row r="38" spans="1:18" ht="11.45" customHeight="1" x14ac:dyDescent="0.2">
      <c r="A38" s="1199"/>
      <c r="B38" s="1281"/>
      <c r="C38" s="1701" t="s">
        <v>168</v>
      </c>
      <c r="D38" s="1701"/>
      <c r="E38" s="1702">
        <v>-12.299999999999997</v>
      </c>
      <c r="F38" s="1702"/>
      <c r="G38" s="1702">
        <v>-12.399999999999999</v>
      </c>
      <c r="H38" s="1702"/>
      <c r="I38" s="1702">
        <v>-10.600000000000001</v>
      </c>
      <c r="J38" s="1702"/>
      <c r="K38" s="1702">
        <v>-5.7000000000000028</v>
      </c>
      <c r="L38" s="1702"/>
      <c r="M38" s="1703">
        <v>-7.8999999999999915</v>
      </c>
      <c r="N38" s="1703"/>
      <c r="O38" s="1278"/>
      <c r="P38" s="1199"/>
    </row>
    <row r="39" spans="1:18" ht="9.75" customHeight="1" thickBot="1" x14ac:dyDescent="0.25">
      <c r="A39" s="1199"/>
      <c r="B39" s="1281"/>
      <c r="C39" s="1190"/>
      <c r="D39" s="1190"/>
      <c r="E39" s="1291"/>
      <c r="F39" s="1291"/>
      <c r="G39" s="1291"/>
      <c r="H39" s="1291"/>
      <c r="I39" s="1291"/>
      <c r="J39" s="1291"/>
      <c r="K39" s="1291"/>
      <c r="L39" s="1291"/>
      <c r="M39" s="1292"/>
      <c r="N39" s="1292"/>
      <c r="O39" s="1278"/>
      <c r="P39" s="1199"/>
    </row>
    <row r="40" spans="1:18" s="1211" customFormat="1" ht="13.5" customHeight="1" thickBot="1" x14ac:dyDescent="0.25">
      <c r="A40" s="1205"/>
      <c r="B40" s="1274"/>
      <c r="C40" s="1207" t="s">
        <v>574</v>
      </c>
      <c r="D40" s="1208"/>
      <c r="E40" s="1208"/>
      <c r="F40" s="1208"/>
      <c r="G40" s="1208"/>
      <c r="H40" s="1208"/>
      <c r="I40" s="1208"/>
      <c r="J40" s="1208"/>
      <c r="K40" s="1208"/>
      <c r="L40" s="1208"/>
      <c r="M40" s="1208"/>
      <c r="N40" s="1209"/>
      <c r="O40" s="1278"/>
      <c r="P40" s="1199"/>
      <c r="Q40" s="1293"/>
      <c r="R40" s="1276"/>
    </row>
    <row r="41" spans="1:18" ht="3.75" customHeight="1" x14ac:dyDescent="0.2">
      <c r="A41" s="1199"/>
      <c r="B41" s="1193"/>
      <c r="C41" s="1679" t="s">
        <v>155</v>
      </c>
      <c r="D41" s="1680"/>
      <c r="E41" s="1196"/>
      <c r="F41" s="1275"/>
      <c r="G41" s="1275"/>
      <c r="H41" s="1275"/>
      <c r="I41" s="1275"/>
      <c r="J41" s="1275"/>
      <c r="K41" s="1203"/>
      <c r="L41" s="1275"/>
      <c r="M41" s="1275"/>
      <c r="N41" s="1275"/>
      <c r="O41" s="1278"/>
      <c r="P41" s="1199"/>
    </row>
    <row r="42" spans="1:18" s="1287" customFormat="1" ht="12.75" customHeight="1" x14ac:dyDescent="0.2">
      <c r="A42" s="1284"/>
      <c r="B42" s="1225"/>
      <c r="C42" s="1680"/>
      <c r="D42" s="1680"/>
      <c r="E42" s="1214">
        <v>2019</v>
      </c>
      <c r="F42" s="1215" t="s">
        <v>34</v>
      </c>
      <c r="G42" s="1214" t="s">
        <v>34</v>
      </c>
      <c r="H42" s="1215" t="s">
        <v>34</v>
      </c>
      <c r="I42" s="1216"/>
      <c r="J42" s="1215">
        <v>2020</v>
      </c>
      <c r="K42" s="1217" t="s">
        <v>34</v>
      </c>
      <c r="L42" s="1218" t="s">
        <v>34</v>
      </c>
      <c r="M42" s="1218" t="s">
        <v>34</v>
      </c>
      <c r="N42" s="1219"/>
      <c r="O42" s="1286"/>
      <c r="P42" s="1284"/>
      <c r="Q42" s="1294"/>
      <c r="R42" s="1294"/>
    </row>
    <row r="43" spans="1:18" ht="12.75" customHeight="1" x14ac:dyDescent="0.2">
      <c r="A43" s="1199"/>
      <c r="B43" s="1193"/>
      <c r="C43" s="1220"/>
      <c r="D43" s="1220"/>
      <c r="E43" s="1681" t="s">
        <v>694</v>
      </c>
      <c r="F43" s="1681"/>
      <c r="G43" s="1681" t="s">
        <v>695</v>
      </c>
      <c r="H43" s="1681"/>
      <c r="I43" s="1681" t="s">
        <v>696</v>
      </c>
      <c r="J43" s="1681"/>
      <c r="K43" s="1681" t="s">
        <v>697</v>
      </c>
      <c r="L43" s="1681"/>
      <c r="M43" s="1681" t="s">
        <v>694</v>
      </c>
      <c r="N43" s="1681"/>
      <c r="O43" s="1278"/>
      <c r="P43" s="1199"/>
      <c r="Q43" s="1295"/>
    </row>
    <row r="44" spans="1:18" ht="12.75" customHeight="1" x14ac:dyDescent="0.2">
      <c r="A44" s="1199"/>
      <c r="B44" s="1193"/>
      <c r="C44" s="1220"/>
      <c r="D44" s="1220"/>
      <c r="E44" s="688" t="s">
        <v>156</v>
      </c>
      <c r="F44" s="688" t="s">
        <v>103</v>
      </c>
      <c r="G44" s="688" t="s">
        <v>156</v>
      </c>
      <c r="H44" s="688" t="s">
        <v>103</v>
      </c>
      <c r="I44" s="1085" t="s">
        <v>156</v>
      </c>
      <c r="J44" s="1085" t="s">
        <v>103</v>
      </c>
      <c r="K44" s="1085" t="s">
        <v>156</v>
      </c>
      <c r="L44" s="1085" t="s">
        <v>103</v>
      </c>
      <c r="M44" s="1085" t="s">
        <v>156</v>
      </c>
      <c r="N44" s="1085" t="s">
        <v>103</v>
      </c>
      <c r="O44" s="1278"/>
      <c r="P44" s="1199"/>
      <c r="Q44" s="1296"/>
      <c r="R44" s="1296"/>
    </row>
    <row r="45" spans="1:18" s="1224" customFormat="1" ht="15" customHeight="1" x14ac:dyDescent="0.2">
      <c r="A45" s="1221"/>
      <c r="B45" s="1297"/>
      <c r="C45" s="1675" t="s">
        <v>575</v>
      </c>
      <c r="D45" s="1675"/>
      <c r="E45" s="1298">
        <v>4083.1</v>
      </c>
      <c r="F45" s="1298">
        <v>100</v>
      </c>
      <c r="G45" s="1299">
        <v>4053.6</v>
      </c>
      <c r="H45" s="1299">
        <v>100</v>
      </c>
      <c r="I45" s="1299">
        <v>3937.6</v>
      </c>
      <c r="J45" s="1299">
        <v>100</v>
      </c>
      <c r="K45" s="1299">
        <v>4006.3</v>
      </c>
      <c r="L45" s="1299">
        <v>100</v>
      </c>
      <c r="M45" s="1299">
        <v>4044.8</v>
      </c>
      <c r="N45" s="1299">
        <v>100</v>
      </c>
      <c r="O45" s="1280"/>
      <c r="P45" s="1199"/>
      <c r="Q45" s="1300"/>
      <c r="R45" s="1301"/>
    </row>
    <row r="46" spans="1:18" s="1224" customFormat="1" ht="11.25" customHeight="1" x14ac:dyDescent="0.2">
      <c r="A46" s="1221"/>
      <c r="B46" s="1297"/>
      <c r="C46" s="1239"/>
      <c r="D46" s="676" t="s">
        <v>71</v>
      </c>
      <c r="E46" s="1302">
        <v>1984.6</v>
      </c>
      <c r="F46" s="1302">
        <v>48.605226421101612</v>
      </c>
      <c r="G46" s="1303">
        <v>1971.9</v>
      </c>
      <c r="H46" s="1303">
        <v>48.645648312611016</v>
      </c>
      <c r="I46" s="1303">
        <v>1907.9</v>
      </c>
      <c r="J46" s="1303">
        <v>48.453372612759047</v>
      </c>
      <c r="K46" s="1303">
        <v>1926.5</v>
      </c>
      <c r="L46" s="1303">
        <v>48.086763347727327</v>
      </c>
      <c r="M46" s="1303">
        <v>1948.6</v>
      </c>
      <c r="N46" s="1303">
        <v>48.175435126582272</v>
      </c>
      <c r="O46" s="1280"/>
      <c r="P46" s="1199"/>
      <c r="Q46" s="1300"/>
      <c r="R46" s="1304"/>
    </row>
    <row r="47" spans="1:18" s="1287" customFormat="1" ht="11.25" customHeight="1" x14ac:dyDescent="0.2">
      <c r="A47" s="1284"/>
      <c r="B47" s="1225"/>
      <c r="C47" s="680"/>
      <c r="D47" s="676" t="s">
        <v>70</v>
      </c>
      <c r="E47" s="1302">
        <v>2098.4</v>
      </c>
      <c r="F47" s="1302">
        <v>51.392324459356864</v>
      </c>
      <c r="G47" s="1303">
        <v>2081.8000000000002</v>
      </c>
      <c r="H47" s="1303">
        <v>51.356818630353274</v>
      </c>
      <c r="I47" s="1303">
        <v>2029.7</v>
      </c>
      <c r="J47" s="1303">
        <v>51.54662738724096</v>
      </c>
      <c r="K47" s="1303">
        <v>2079.8000000000002</v>
      </c>
      <c r="L47" s="1303">
        <v>51.913236652272673</v>
      </c>
      <c r="M47" s="1303">
        <v>2096.1</v>
      </c>
      <c r="N47" s="1303">
        <v>51.822092563291136</v>
      </c>
      <c r="O47" s="1286"/>
      <c r="P47" s="1199"/>
      <c r="Q47" s="1300"/>
      <c r="R47" s="1305"/>
    </row>
    <row r="48" spans="1:18" s="1287" customFormat="1" ht="13.5" customHeight="1" x14ac:dyDescent="0.2">
      <c r="A48" s="1284"/>
      <c r="B48" s="1306"/>
      <c r="C48" s="682" t="s">
        <v>568</v>
      </c>
      <c r="D48" s="679"/>
      <c r="E48" s="1302">
        <v>28.9</v>
      </c>
      <c r="F48" s="1302">
        <v>0.70779554750067353</v>
      </c>
      <c r="G48" s="1303">
        <v>33</v>
      </c>
      <c r="H48" s="1303">
        <v>0.81409117821195975</v>
      </c>
      <c r="I48" s="1303">
        <v>30.6</v>
      </c>
      <c r="J48" s="1303">
        <v>0.77712312068264933</v>
      </c>
      <c r="K48" s="1303">
        <v>32.799999999999997</v>
      </c>
      <c r="L48" s="1303">
        <v>0.81871053091381063</v>
      </c>
      <c r="M48" s="1303">
        <v>20.100000000000001</v>
      </c>
      <c r="N48" s="1303">
        <v>0.496934335443038</v>
      </c>
      <c r="O48" s="1286"/>
      <c r="P48" s="1199"/>
      <c r="Q48" s="1300"/>
      <c r="R48" s="1307"/>
    </row>
    <row r="49" spans="1:18" s="1287" customFormat="1" ht="11.25" customHeight="1" x14ac:dyDescent="0.2">
      <c r="A49" s="1284"/>
      <c r="B49" s="1306"/>
      <c r="C49" s="682"/>
      <c r="D49" s="1190" t="s">
        <v>71</v>
      </c>
      <c r="E49" s="1308">
        <v>14.3</v>
      </c>
      <c r="F49" s="1308">
        <v>49.48096885813149</v>
      </c>
      <c r="G49" s="1309">
        <v>14.9</v>
      </c>
      <c r="H49" s="1309">
        <v>45.151515151515156</v>
      </c>
      <c r="I49" s="1309">
        <v>13.4</v>
      </c>
      <c r="J49" s="1309">
        <v>43.790849673202615</v>
      </c>
      <c r="K49" s="1309">
        <v>13.8</v>
      </c>
      <c r="L49" s="1309">
        <v>42.073170731707322</v>
      </c>
      <c r="M49" s="1309">
        <v>8.5</v>
      </c>
      <c r="N49" s="1309">
        <v>42.288557213930346</v>
      </c>
      <c r="O49" s="1286"/>
      <c r="P49" s="1199"/>
      <c r="Q49" s="1300"/>
      <c r="R49" s="1307"/>
    </row>
    <row r="50" spans="1:18" s="1287" customFormat="1" ht="11.25" customHeight="1" x14ac:dyDescent="0.2">
      <c r="A50" s="1284"/>
      <c r="B50" s="1225"/>
      <c r="C50" s="682"/>
      <c r="D50" s="1190" t="s">
        <v>70</v>
      </c>
      <c r="E50" s="1308">
        <v>14.5</v>
      </c>
      <c r="F50" s="1308">
        <v>50.173010380622841</v>
      </c>
      <c r="G50" s="1309">
        <v>18.100000000000001</v>
      </c>
      <c r="H50" s="1309">
        <v>54.848484848484858</v>
      </c>
      <c r="I50" s="1309">
        <v>17.100000000000001</v>
      </c>
      <c r="J50" s="1309">
        <v>55.882352941176471</v>
      </c>
      <c r="K50" s="1309">
        <v>18.899999999999999</v>
      </c>
      <c r="L50" s="1309">
        <v>57.621951219512191</v>
      </c>
      <c r="M50" s="1309">
        <v>11.6</v>
      </c>
      <c r="N50" s="1309">
        <v>57.711442786069647</v>
      </c>
      <c r="O50" s="1286"/>
      <c r="P50" s="1199"/>
      <c r="Q50" s="1300"/>
      <c r="R50" s="1307"/>
    </row>
    <row r="51" spans="1:18" s="1287" customFormat="1" ht="13.5" customHeight="1" x14ac:dyDescent="0.2">
      <c r="A51" s="1284"/>
      <c r="B51" s="1225"/>
      <c r="C51" s="682" t="s">
        <v>569</v>
      </c>
      <c r="D51" s="679"/>
      <c r="E51" s="1302">
        <v>331.6</v>
      </c>
      <c r="F51" s="1302">
        <v>8.1212803996963103</v>
      </c>
      <c r="G51" s="1303">
        <v>314.39999999999998</v>
      </c>
      <c r="H51" s="1303">
        <v>7.7560686796921257</v>
      </c>
      <c r="I51" s="1303">
        <v>271.89999999999998</v>
      </c>
      <c r="J51" s="1303">
        <v>6.9052214546932138</v>
      </c>
      <c r="K51" s="1303">
        <v>270.2</v>
      </c>
      <c r="L51" s="1303">
        <v>6.7443776052716968</v>
      </c>
      <c r="M51" s="1303">
        <v>272.7</v>
      </c>
      <c r="N51" s="1303">
        <v>6.741989715189872</v>
      </c>
      <c r="O51" s="1286"/>
      <c r="P51" s="1199"/>
      <c r="Q51" s="1294"/>
      <c r="R51" s="1268"/>
    </row>
    <row r="52" spans="1:18" s="1287" customFormat="1" ht="11.25" customHeight="1" x14ac:dyDescent="0.2">
      <c r="A52" s="1284"/>
      <c r="B52" s="1225"/>
      <c r="C52" s="682"/>
      <c r="D52" s="1190" t="s">
        <v>71</v>
      </c>
      <c r="E52" s="1308">
        <v>171.9</v>
      </c>
      <c r="F52" s="1308">
        <v>51.839565741857662</v>
      </c>
      <c r="G52" s="1309">
        <v>167.8</v>
      </c>
      <c r="H52" s="1309">
        <v>53.371501272264645</v>
      </c>
      <c r="I52" s="1309">
        <v>145.1</v>
      </c>
      <c r="J52" s="1309">
        <v>53.365207796984194</v>
      </c>
      <c r="K52" s="1309">
        <v>136</v>
      </c>
      <c r="L52" s="1309">
        <v>50.333086602516651</v>
      </c>
      <c r="M52" s="1309">
        <v>138.69999999999999</v>
      </c>
      <c r="N52" s="1309">
        <v>50.86175284195086</v>
      </c>
      <c r="O52" s="1286"/>
      <c r="P52" s="1199"/>
      <c r="Q52" s="1310"/>
      <c r="R52" s="1268"/>
    </row>
    <row r="53" spans="1:18" s="1287" customFormat="1" ht="11.25" customHeight="1" x14ac:dyDescent="0.2">
      <c r="A53" s="1284"/>
      <c r="B53" s="1225"/>
      <c r="C53" s="682"/>
      <c r="D53" s="1190" t="s">
        <v>70</v>
      </c>
      <c r="E53" s="1308">
        <v>159.80000000000001</v>
      </c>
      <c r="F53" s="1308">
        <v>48.190591073582631</v>
      </c>
      <c r="G53" s="1309">
        <v>146.6</v>
      </c>
      <c r="H53" s="1309">
        <v>46.628498727735369</v>
      </c>
      <c r="I53" s="1309">
        <v>126.8</v>
      </c>
      <c r="J53" s="1309">
        <v>46.63479220301582</v>
      </c>
      <c r="K53" s="1309">
        <v>134.19999999999999</v>
      </c>
      <c r="L53" s="1309">
        <v>49.666913397483341</v>
      </c>
      <c r="M53" s="1309">
        <v>133.9</v>
      </c>
      <c r="N53" s="1309">
        <v>49.10157682434911</v>
      </c>
      <c r="O53" s="1286"/>
      <c r="P53" s="1199"/>
      <c r="Q53" s="1294"/>
      <c r="R53" s="1268"/>
    </row>
    <row r="54" spans="1:18" s="1287" customFormat="1" ht="13.5" customHeight="1" x14ac:dyDescent="0.2">
      <c r="A54" s="1284"/>
      <c r="B54" s="1225"/>
      <c r="C54" s="682" t="s">
        <v>570</v>
      </c>
      <c r="D54" s="679"/>
      <c r="E54" s="1302">
        <v>443.1</v>
      </c>
      <c r="F54" s="1302">
        <v>10.852048688496486</v>
      </c>
      <c r="G54" s="1303">
        <v>446.2</v>
      </c>
      <c r="H54" s="1303">
        <v>11.007499506611406</v>
      </c>
      <c r="I54" s="1303">
        <v>405.3</v>
      </c>
      <c r="J54" s="1303">
        <v>10.293071921982934</v>
      </c>
      <c r="K54" s="1303">
        <v>396.1</v>
      </c>
      <c r="L54" s="1303">
        <v>9.8869280882609889</v>
      </c>
      <c r="M54" s="1303">
        <v>411.5</v>
      </c>
      <c r="N54" s="1303">
        <v>10.173556170886075</v>
      </c>
      <c r="O54" s="1286"/>
      <c r="P54" s="1199"/>
      <c r="Q54" s="1311"/>
      <c r="R54" s="1294"/>
    </row>
    <row r="55" spans="1:18" s="1287" customFormat="1" ht="11.25" customHeight="1" x14ac:dyDescent="0.2">
      <c r="A55" s="1284"/>
      <c r="B55" s="1225"/>
      <c r="C55" s="682"/>
      <c r="D55" s="1190" t="s">
        <v>71</v>
      </c>
      <c r="E55" s="1308">
        <v>251.6</v>
      </c>
      <c r="F55" s="1308">
        <v>56.781764838636875</v>
      </c>
      <c r="G55" s="1309">
        <v>253.7</v>
      </c>
      <c r="H55" s="1309">
        <v>56.857911250560292</v>
      </c>
      <c r="I55" s="1309">
        <v>232.6</v>
      </c>
      <c r="J55" s="1309">
        <v>57.389587959536151</v>
      </c>
      <c r="K55" s="1309">
        <v>220.7</v>
      </c>
      <c r="L55" s="1309">
        <v>55.718252966422611</v>
      </c>
      <c r="M55" s="1309">
        <v>233.9</v>
      </c>
      <c r="N55" s="1309">
        <v>56.840826245443502</v>
      </c>
      <c r="O55" s="1286"/>
      <c r="P55" s="1284"/>
      <c r="Q55" s="1312"/>
      <c r="R55" s="1294"/>
    </row>
    <row r="56" spans="1:18" s="1287" customFormat="1" ht="11.25" customHeight="1" x14ac:dyDescent="0.2">
      <c r="A56" s="1284"/>
      <c r="B56" s="1225"/>
      <c r="C56" s="682"/>
      <c r="D56" s="1190" t="s">
        <v>70</v>
      </c>
      <c r="E56" s="1308">
        <v>191.5</v>
      </c>
      <c r="F56" s="1308">
        <v>43.218235161363125</v>
      </c>
      <c r="G56" s="1309">
        <v>192.5</v>
      </c>
      <c r="H56" s="1309">
        <v>43.142088749439715</v>
      </c>
      <c r="I56" s="1309">
        <v>172.7</v>
      </c>
      <c r="J56" s="1309">
        <v>42.610412040463849</v>
      </c>
      <c r="K56" s="1309">
        <v>175.4</v>
      </c>
      <c r="L56" s="1309">
        <v>44.281747033577382</v>
      </c>
      <c r="M56" s="1309">
        <v>177.6</v>
      </c>
      <c r="N56" s="1309">
        <v>43.159173754556498</v>
      </c>
      <c r="O56" s="1286"/>
      <c r="P56" s="1284"/>
      <c r="Q56" s="1312"/>
      <c r="R56" s="1294"/>
    </row>
    <row r="57" spans="1:18" s="1287" customFormat="1" ht="13.5" customHeight="1" x14ac:dyDescent="0.2">
      <c r="A57" s="1284"/>
      <c r="B57" s="1225"/>
      <c r="C57" s="682" t="s">
        <v>571</v>
      </c>
      <c r="D57" s="679"/>
      <c r="E57" s="1302">
        <v>832.1</v>
      </c>
      <c r="F57" s="1302">
        <v>20.379123705028043</v>
      </c>
      <c r="G57" s="1303">
        <v>801</v>
      </c>
      <c r="H57" s="1303">
        <v>19.760213143872114</v>
      </c>
      <c r="I57" s="1303">
        <v>776.9</v>
      </c>
      <c r="J57" s="1303">
        <v>19.730292563998375</v>
      </c>
      <c r="K57" s="1303">
        <v>772.5</v>
      </c>
      <c r="L57" s="1303">
        <v>19.28213064423533</v>
      </c>
      <c r="M57" s="1303">
        <v>761.1</v>
      </c>
      <c r="N57" s="1303">
        <v>18.816752373417721</v>
      </c>
      <c r="O57" s="1286"/>
      <c r="P57" s="1284"/>
      <c r="Q57" s="1312"/>
      <c r="R57" s="1294"/>
    </row>
    <row r="58" spans="1:18" s="1287" customFormat="1" ht="11.25" customHeight="1" x14ac:dyDescent="0.2">
      <c r="A58" s="1284"/>
      <c r="B58" s="1225"/>
      <c r="C58" s="682"/>
      <c r="D58" s="1190" t="s">
        <v>71</v>
      </c>
      <c r="E58" s="1308">
        <v>462.6</v>
      </c>
      <c r="F58" s="1308">
        <v>55.594279533709887</v>
      </c>
      <c r="G58" s="1309">
        <v>446.4</v>
      </c>
      <c r="H58" s="1309">
        <v>55.730337078651679</v>
      </c>
      <c r="I58" s="1309">
        <v>425.8</v>
      </c>
      <c r="J58" s="1309">
        <v>54.807568541639853</v>
      </c>
      <c r="K58" s="1309">
        <v>422.7</v>
      </c>
      <c r="L58" s="1309">
        <v>54.71844660194175</v>
      </c>
      <c r="M58" s="1309">
        <v>430.9</v>
      </c>
      <c r="N58" s="1309">
        <v>56.615425042701354</v>
      </c>
      <c r="O58" s="1286"/>
      <c r="P58" s="1284"/>
      <c r="Q58" s="1307"/>
      <c r="R58" s="1294"/>
    </row>
    <row r="59" spans="1:18" s="1287" customFormat="1" ht="11.25" customHeight="1" x14ac:dyDescent="0.2">
      <c r="A59" s="1284"/>
      <c r="B59" s="1225"/>
      <c r="C59" s="682"/>
      <c r="D59" s="1190" t="s">
        <v>70</v>
      </c>
      <c r="E59" s="1308">
        <v>369.5</v>
      </c>
      <c r="F59" s="1308">
        <v>44.405720466290113</v>
      </c>
      <c r="G59" s="1309">
        <v>354.6</v>
      </c>
      <c r="H59" s="1309">
        <v>44.269662921348321</v>
      </c>
      <c r="I59" s="1309">
        <v>351.1</v>
      </c>
      <c r="J59" s="1309">
        <v>45.192431458360154</v>
      </c>
      <c r="K59" s="1309">
        <v>349.8</v>
      </c>
      <c r="L59" s="1309">
        <v>45.281553398058257</v>
      </c>
      <c r="M59" s="1309">
        <v>330.2</v>
      </c>
      <c r="N59" s="1309">
        <v>43.384574957298646</v>
      </c>
      <c r="O59" s="1286"/>
      <c r="P59" s="1284"/>
      <c r="Q59" s="1313"/>
      <c r="R59" s="1294"/>
    </row>
    <row r="60" spans="1:18" s="1287" customFormat="1" ht="13.5" customHeight="1" x14ac:dyDescent="0.2">
      <c r="A60" s="1284"/>
      <c r="B60" s="1225"/>
      <c r="C60" s="682" t="s">
        <v>576</v>
      </c>
      <c r="D60" s="679"/>
      <c r="E60" s="1302">
        <v>1261.5</v>
      </c>
      <c r="F60" s="1302">
        <v>30.895643016335626</v>
      </c>
      <c r="G60" s="1303">
        <v>1262.9000000000001</v>
      </c>
      <c r="H60" s="1303">
        <v>31.155022695875275</v>
      </c>
      <c r="I60" s="1303">
        <v>1220.5999999999999</v>
      </c>
      <c r="J60" s="1303">
        <v>30.998577813896787</v>
      </c>
      <c r="K60" s="1303">
        <v>1252.3</v>
      </c>
      <c r="L60" s="1303">
        <v>31.25826822754162</v>
      </c>
      <c r="M60" s="1303">
        <v>1239.5999999999999</v>
      </c>
      <c r="N60" s="1303">
        <v>30.646756329113924</v>
      </c>
      <c r="O60" s="1286"/>
      <c r="P60" s="1284"/>
      <c r="Q60" s="1307"/>
      <c r="R60" s="1294"/>
    </row>
    <row r="61" spans="1:18" s="1287" customFormat="1" ht="11.25" customHeight="1" x14ac:dyDescent="0.2">
      <c r="A61" s="1284"/>
      <c r="B61" s="1225"/>
      <c r="C61" s="676"/>
      <c r="D61" s="1190" t="s">
        <v>71</v>
      </c>
      <c r="E61" s="1308">
        <v>633.5</v>
      </c>
      <c r="F61" s="1308">
        <v>50.217994451050338</v>
      </c>
      <c r="G61" s="1309">
        <v>650.4</v>
      </c>
      <c r="H61" s="1309">
        <v>51.500514688415542</v>
      </c>
      <c r="I61" s="1309">
        <v>628.70000000000005</v>
      </c>
      <c r="J61" s="1309">
        <v>51.507455349827957</v>
      </c>
      <c r="K61" s="1309">
        <v>660.5</v>
      </c>
      <c r="L61" s="1309">
        <v>52.742952966541566</v>
      </c>
      <c r="M61" s="1309">
        <v>642.6</v>
      </c>
      <c r="N61" s="1309">
        <v>51.839303000968059</v>
      </c>
      <c r="O61" s="1286"/>
      <c r="P61" s="1284"/>
      <c r="Q61" s="1313"/>
      <c r="R61" s="1294"/>
    </row>
    <row r="62" spans="1:18" s="1287" customFormat="1" ht="11.25" customHeight="1" x14ac:dyDescent="0.2">
      <c r="A62" s="1284"/>
      <c r="B62" s="1225"/>
      <c r="C62" s="679"/>
      <c r="D62" s="1314" t="s">
        <v>70</v>
      </c>
      <c r="E62" s="1308">
        <v>628</v>
      </c>
      <c r="F62" s="1308">
        <v>49.782005548949662</v>
      </c>
      <c r="G62" s="1309">
        <v>612.5</v>
      </c>
      <c r="H62" s="1309">
        <v>48.499485311584444</v>
      </c>
      <c r="I62" s="1309">
        <v>591.9</v>
      </c>
      <c r="J62" s="1309">
        <v>48.49254465017205</v>
      </c>
      <c r="K62" s="1309">
        <v>591.9</v>
      </c>
      <c r="L62" s="1309">
        <v>47.265032340493491</v>
      </c>
      <c r="M62" s="1309">
        <v>597</v>
      </c>
      <c r="N62" s="1309">
        <v>48.160696999031948</v>
      </c>
      <c r="O62" s="1286"/>
      <c r="P62" s="1284"/>
      <c r="Q62" s="1313"/>
      <c r="R62" s="1294"/>
    </row>
    <row r="63" spans="1:18" s="1287" customFormat="1" ht="13.5" customHeight="1" x14ac:dyDescent="0.2">
      <c r="A63" s="1284"/>
      <c r="B63" s="1225"/>
      <c r="C63" s="682" t="s">
        <v>577</v>
      </c>
      <c r="D63" s="682"/>
      <c r="E63" s="1302">
        <v>1185.8</v>
      </c>
      <c r="F63" s="1302">
        <v>29.041659523401336</v>
      </c>
      <c r="G63" s="1303">
        <v>1196.2</v>
      </c>
      <c r="H63" s="1303">
        <v>29.5095717387014</v>
      </c>
      <c r="I63" s="1303">
        <v>1232.4000000000001</v>
      </c>
      <c r="J63" s="1303">
        <v>31.298252742787486</v>
      </c>
      <c r="K63" s="1303">
        <v>1282.4000000000001</v>
      </c>
      <c r="L63" s="1303">
        <v>32.009584903776549</v>
      </c>
      <c r="M63" s="1303">
        <v>1339.9</v>
      </c>
      <c r="N63" s="1303">
        <v>33.126483386075947</v>
      </c>
      <c r="O63" s="1286"/>
      <c r="P63" s="1284"/>
      <c r="Q63" s="1267"/>
      <c r="R63" s="1294"/>
    </row>
    <row r="64" spans="1:18" s="1287" customFormat="1" ht="11.25" customHeight="1" x14ac:dyDescent="0.2">
      <c r="A64" s="1284"/>
      <c r="B64" s="1225"/>
      <c r="C64" s="676"/>
      <c r="D64" s="1190" t="s">
        <v>71</v>
      </c>
      <c r="E64" s="1308">
        <v>450.8</v>
      </c>
      <c r="F64" s="1308">
        <v>38.016528925619838</v>
      </c>
      <c r="G64" s="1309">
        <v>438.7</v>
      </c>
      <c r="H64" s="1309">
        <v>36.674469152315666</v>
      </c>
      <c r="I64" s="1309">
        <v>462.3</v>
      </c>
      <c r="J64" s="1309">
        <v>37.512171372930865</v>
      </c>
      <c r="K64" s="1309">
        <v>472.8</v>
      </c>
      <c r="L64" s="1309">
        <v>36.868371802869618</v>
      </c>
      <c r="M64" s="1309">
        <v>494.1</v>
      </c>
      <c r="N64" s="1309">
        <v>36.87588626016867</v>
      </c>
      <c r="O64" s="1286"/>
      <c r="P64" s="1284"/>
      <c r="Q64" s="1267"/>
      <c r="R64" s="1294"/>
    </row>
    <row r="65" spans="1:18" s="1287" customFormat="1" ht="11.25" customHeight="1" x14ac:dyDescent="0.2">
      <c r="A65" s="1284"/>
      <c r="B65" s="1225"/>
      <c r="C65" s="679"/>
      <c r="D65" s="1314" t="s">
        <v>70</v>
      </c>
      <c r="E65" s="1308">
        <v>735</v>
      </c>
      <c r="F65" s="1308">
        <v>61.983471074380169</v>
      </c>
      <c r="G65" s="1309">
        <v>757.5</v>
      </c>
      <c r="H65" s="1309">
        <v>63.325530847684334</v>
      </c>
      <c r="I65" s="1309">
        <v>770.1</v>
      </c>
      <c r="J65" s="1309">
        <v>62.487828627069128</v>
      </c>
      <c r="K65" s="1309">
        <v>809.6</v>
      </c>
      <c r="L65" s="1309">
        <v>63.131628197130375</v>
      </c>
      <c r="M65" s="1309">
        <v>845.7</v>
      </c>
      <c r="N65" s="1309">
        <v>63.116650496305695</v>
      </c>
      <c r="O65" s="1286"/>
      <c r="P65" s="1284"/>
      <c r="Q65" s="1267"/>
      <c r="R65" s="1294"/>
    </row>
    <row r="66" spans="1:18" s="748" customFormat="1" ht="17.100000000000001" customHeight="1" x14ac:dyDescent="0.2">
      <c r="A66" s="764"/>
      <c r="B66" s="764"/>
      <c r="C66" s="1676" t="s">
        <v>510</v>
      </c>
      <c r="D66" s="1677"/>
      <c r="E66" s="1677"/>
      <c r="F66" s="1677"/>
      <c r="G66" s="1677"/>
      <c r="H66" s="1677"/>
      <c r="I66" s="1677"/>
      <c r="J66" s="1677"/>
      <c r="K66" s="1677"/>
      <c r="L66" s="1677"/>
      <c r="M66" s="1677"/>
      <c r="N66" s="1677"/>
      <c r="O66" s="1699"/>
      <c r="P66" s="759"/>
    </row>
    <row r="67" spans="1:18" ht="13.5" customHeight="1" x14ac:dyDescent="0.2">
      <c r="A67" s="1199"/>
      <c r="B67" s="1193"/>
      <c r="C67" s="1255" t="s">
        <v>382</v>
      </c>
      <c r="D67" s="1203"/>
      <c r="E67" s="1256" t="s">
        <v>87</v>
      </c>
      <c r="F67" s="850"/>
      <c r="G67" s="1257"/>
      <c r="H67" s="1257"/>
      <c r="I67" s="1291"/>
      <c r="J67" s="1315"/>
      <c r="K67" s="1316"/>
      <c r="L67" s="1291"/>
      <c r="M67" s="1317"/>
      <c r="N67" s="1317"/>
      <c r="O67" s="1278"/>
      <c r="P67" s="1199"/>
    </row>
    <row r="68" spans="1:18" s="748" customFormat="1" ht="13.5" customHeight="1" x14ac:dyDescent="0.2">
      <c r="A68" s="1243"/>
      <c r="B68" s="1318"/>
      <c r="C68" s="1318"/>
      <c r="D68" s="1318"/>
      <c r="E68" s="1193"/>
      <c r="F68" s="1193"/>
      <c r="G68" s="1193"/>
      <c r="H68" s="1193"/>
      <c r="I68" s="1193"/>
      <c r="J68" s="1193"/>
      <c r="K68" s="1700">
        <v>44256</v>
      </c>
      <c r="L68" s="1700"/>
      <c r="M68" s="1700"/>
      <c r="N68" s="1700"/>
      <c r="O68" s="1319">
        <v>7</v>
      </c>
      <c r="P68" s="1199"/>
      <c r="Q68" s="1267"/>
      <c r="R68" s="1268"/>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6:O66"/>
    <mergeCell ref="K68:N68"/>
    <mergeCell ref="C41:D42"/>
    <mergeCell ref="E43:F43"/>
    <mergeCell ref="G43:H43"/>
    <mergeCell ref="I43:J43"/>
    <mergeCell ref="K43:L43"/>
    <mergeCell ref="M43:N43"/>
  </mergeCells>
  <conditionalFormatting sqref="E7:N7 E43:N43">
    <cfRule type="cellIs" dxfId="8909"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68"/>
  <sheetViews>
    <sheetView zoomScaleNormal="100" workbookViewId="0"/>
  </sheetViews>
  <sheetFormatPr defaultColWidth="9.140625" defaultRowHeight="12.75" x14ac:dyDescent="0.2"/>
  <cols>
    <col min="1" max="1" width="1" style="1198" customWidth="1"/>
    <col min="2" max="2" width="2.5703125" style="1198" customWidth="1"/>
    <col min="3" max="3" width="1" style="1198" customWidth="1"/>
    <col min="4" max="4" width="34" style="1198" customWidth="1"/>
    <col min="5" max="5" width="7.42578125" style="1198" customWidth="1"/>
    <col min="6" max="6" width="4.85546875" style="1198" customWidth="1"/>
    <col min="7" max="7" width="7.42578125" style="1198" customWidth="1"/>
    <col min="8" max="8" width="4.85546875" style="1198" customWidth="1"/>
    <col min="9" max="9" width="7.42578125" style="1198" customWidth="1"/>
    <col min="10" max="10" width="4.85546875" style="1198" customWidth="1"/>
    <col min="11" max="11" width="7.42578125" style="1198" customWidth="1"/>
    <col min="12" max="12" width="4.85546875" style="1198" customWidth="1"/>
    <col min="13" max="13" width="7.42578125" style="1198" customWidth="1"/>
    <col min="14" max="14" width="4.85546875" style="1198" customWidth="1"/>
    <col min="15" max="15" width="4.140625" style="1198" customWidth="1"/>
    <col min="16" max="16" width="1" style="1198" customWidth="1"/>
    <col min="17" max="17" width="9.140625" style="1267" customWidth="1"/>
    <col min="18" max="18" width="9.140625" style="1268" customWidth="1"/>
    <col min="19" max="16384" width="9.140625" style="1198"/>
  </cols>
  <sheetData>
    <row r="1" spans="1:18" ht="13.5" customHeight="1" x14ac:dyDescent="0.2">
      <c r="A1" s="1199"/>
      <c r="B1" s="1265"/>
      <c r="C1" s="1712" t="s">
        <v>307</v>
      </c>
      <c r="D1" s="1712"/>
      <c r="E1" s="1193"/>
      <c r="F1" s="1193"/>
      <c r="G1" s="1193"/>
      <c r="H1" s="1193"/>
      <c r="I1" s="1193"/>
      <c r="J1" s="1193"/>
      <c r="K1" s="1193"/>
      <c r="L1" s="1193"/>
      <c r="M1" s="1266"/>
      <c r="N1" s="1193"/>
      <c r="O1" s="1193"/>
      <c r="P1" s="1199"/>
    </row>
    <row r="2" spans="1:18" ht="9.75" customHeight="1" x14ac:dyDescent="0.2">
      <c r="A2" s="1199"/>
      <c r="B2" s="1269"/>
      <c r="C2" s="1270"/>
      <c r="D2" s="1269"/>
      <c r="E2" s="1271"/>
      <c r="F2" s="1271"/>
      <c r="G2" s="1271"/>
      <c r="H2" s="1271"/>
      <c r="I2" s="1201"/>
      <c r="J2" s="1201"/>
      <c r="K2" s="1201"/>
      <c r="L2" s="1201"/>
      <c r="M2" s="1201"/>
      <c r="N2" s="1201"/>
      <c r="O2" s="1272"/>
      <c r="P2" s="1199"/>
    </row>
    <row r="3" spans="1:18" ht="9" customHeight="1" thickBot="1" x14ac:dyDescent="0.25">
      <c r="A3" s="1199"/>
      <c r="B3" s="1193"/>
      <c r="C3" s="1234"/>
      <c r="D3" s="1193"/>
      <c r="E3" s="1193"/>
      <c r="F3" s="1193"/>
      <c r="G3" s="1193"/>
      <c r="H3" s="1193"/>
      <c r="I3" s="1193"/>
      <c r="J3" s="1193"/>
      <c r="K3" s="1193"/>
      <c r="L3" s="1193"/>
      <c r="M3" s="1685" t="s">
        <v>72</v>
      </c>
      <c r="N3" s="1685"/>
      <c r="O3" s="1273"/>
      <c r="P3" s="1199"/>
    </row>
    <row r="4" spans="1:18" s="1211" customFormat="1" ht="13.5" customHeight="1" thickBot="1" x14ac:dyDescent="0.25">
      <c r="A4" s="1205"/>
      <c r="B4" s="1274"/>
      <c r="C4" s="1713" t="s">
        <v>157</v>
      </c>
      <c r="D4" s="1714"/>
      <c r="E4" s="1714"/>
      <c r="F4" s="1714"/>
      <c r="G4" s="1714"/>
      <c r="H4" s="1714"/>
      <c r="I4" s="1714"/>
      <c r="J4" s="1714"/>
      <c r="K4" s="1714"/>
      <c r="L4" s="1714"/>
      <c r="M4" s="1714"/>
      <c r="N4" s="1715"/>
      <c r="O4" s="1273"/>
      <c r="P4" s="1205"/>
      <c r="Q4" s="1267"/>
      <c r="R4" s="1268"/>
    </row>
    <row r="5" spans="1:18" ht="3.75" customHeight="1" x14ac:dyDescent="0.2">
      <c r="A5" s="1199"/>
      <c r="B5" s="1193"/>
      <c r="C5" s="1716" t="s">
        <v>151</v>
      </c>
      <c r="D5" s="1717"/>
      <c r="E5" s="1193"/>
      <c r="F5" s="1275"/>
      <c r="G5" s="1275"/>
      <c r="H5" s="1275"/>
      <c r="I5" s="1275"/>
      <c r="J5" s="1275"/>
      <c r="K5" s="1193"/>
      <c r="L5" s="1275"/>
      <c r="M5" s="1275"/>
      <c r="N5" s="1275"/>
      <c r="O5" s="1273"/>
      <c r="P5" s="1199"/>
    </row>
    <row r="6" spans="1:18" ht="12.75" customHeight="1" x14ac:dyDescent="0.2">
      <c r="A6" s="1199"/>
      <c r="B6" s="1193"/>
      <c r="C6" s="1717"/>
      <c r="D6" s="1717"/>
      <c r="E6" s="1259"/>
      <c r="F6" s="1260"/>
      <c r="G6" s="1259"/>
      <c r="H6" s="1260"/>
      <c r="I6" s="1261"/>
      <c r="J6" s="1260"/>
      <c r="K6" s="1262"/>
      <c r="L6" s="1263"/>
      <c r="M6" s="1263"/>
      <c r="N6" s="1264"/>
      <c r="O6" s="1273"/>
      <c r="P6" s="1199"/>
      <c r="Q6" s="1276"/>
      <c r="R6" s="1276"/>
    </row>
    <row r="7" spans="1:18" x14ac:dyDescent="0.2">
      <c r="A7" s="1199"/>
      <c r="B7" s="1193"/>
      <c r="C7" s="1277"/>
      <c r="D7" s="1277"/>
      <c r="E7" s="1698" t="s">
        <v>680</v>
      </c>
      <c r="F7" s="1698"/>
      <c r="G7" s="1698" t="s">
        <v>681</v>
      </c>
      <c r="H7" s="1698"/>
      <c r="I7" s="1698" t="s">
        <v>682</v>
      </c>
      <c r="J7" s="1698"/>
      <c r="K7" s="1698" t="s">
        <v>683</v>
      </c>
      <c r="L7" s="1698"/>
      <c r="M7" s="1698" t="s">
        <v>656</v>
      </c>
      <c r="N7" s="1698"/>
      <c r="O7" s="1278"/>
      <c r="P7" s="1199"/>
    </row>
    <row r="8" spans="1:18" s="1224" customFormat="1" ht="16.5" customHeight="1" x14ac:dyDescent="0.2">
      <c r="A8" s="1221"/>
      <c r="B8" s="1279"/>
      <c r="C8" s="1675" t="s">
        <v>13</v>
      </c>
      <c r="D8" s="1675"/>
      <c r="E8" s="1689">
        <v>4605.2</v>
      </c>
      <c r="F8" s="1689"/>
      <c r="G8" s="1689">
        <v>4756.6000000000004</v>
      </c>
      <c r="H8" s="1689"/>
      <c r="I8" s="1689">
        <v>4866.7</v>
      </c>
      <c r="J8" s="1689"/>
      <c r="K8" s="1689">
        <v>4913.1000000000004</v>
      </c>
      <c r="L8" s="1689"/>
      <c r="M8" s="1690">
        <v>4814.1000000000004</v>
      </c>
      <c r="N8" s="1690"/>
      <c r="O8" s="1280"/>
      <c r="P8" s="1221"/>
      <c r="Q8" s="1267"/>
      <c r="R8" s="1268"/>
    </row>
    <row r="9" spans="1:18" ht="11.1" customHeight="1" x14ac:dyDescent="0.2">
      <c r="A9" s="1199"/>
      <c r="B9" s="1281"/>
      <c r="C9" s="676" t="s">
        <v>71</v>
      </c>
      <c r="D9" s="1225"/>
      <c r="E9" s="1710">
        <v>2361.4</v>
      </c>
      <c r="F9" s="1710"/>
      <c r="G9" s="1710">
        <v>2442.3000000000002</v>
      </c>
      <c r="H9" s="1710"/>
      <c r="I9" s="1710">
        <v>2485.8000000000002</v>
      </c>
      <c r="J9" s="1710"/>
      <c r="K9" s="1710">
        <v>2504.1999999999998</v>
      </c>
      <c r="L9" s="1710"/>
      <c r="M9" s="1711">
        <v>2440.1999999999998</v>
      </c>
      <c r="N9" s="1711"/>
      <c r="O9" s="1278"/>
      <c r="P9" s="1199"/>
      <c r="Q9" s="1282"/>
      <c r="R9" s="1282"/>
    </row>
    <row r="10" spans="1:18" ht="11.1" customHeight="1" x14ac:dyDescent="0.2">
      <c r="A10" s="1199"/>
      <c r="B10" s="1281"/>
      <c r="C10" s="676" t="s">
        <v>70</v>
      </c>
      <c r="D10" s="1225"/>
      <c r="E10" s="1710">
        <v>2243.8000000000002</v>
      </c>
      <c r="F10" s="1710"/>
      <c r="G10" s="1710">
        <v>2314.3000000000002</v>
      </c>
      <c r="H10" s="1710"/>
      <c r="I10" s="1710">
        <v>2380.8000000000002</v>
      </c>
      <c r="J10" s="1710"/>
      <c r="K10" s="1710">
        <v>2408.8000000000002</v>
      </c>
      <c r="L10" s="1710"/>
      <c r="M10" s="1711">
        <v>2374</v>
      </c>
      <c r="N10" s="1711"/>
      <c r="O10" s="1278"/>
      <c r="P10" s="1199"/>
    </row>
    <row r="11" spans="1:18" ht="15" customHeight="1" x14ac:dyDescent="0.2">
      <c r="A11" s="1199"/>
      <c r="B11" s="1281"/>
      <c r="C11" s="676" t="s">
        <v>152</v>
      </c>
      <c r="D11" s="1225"/>
      <c r="E11" s="1710">
        <v>262.42222308000009</v>
      </c>
      <c r="F11" s="1710"/>
      <c r="G11" s="1710">
        <v>282.64380249499976</v>
      </c>
      <c r="H11" s="1710"/>
      <c r="I11" s="1710">
        <v>296.42393702750002</v>
      </c>
      <c r="J11" s="1710"/>
      <c r="K11" s="1710">
        <v>305.31841618000078</v>
      </c>
      <c r="L11" s="1710"/>
      <c r="M11" s="1711">
        <v>256.13881374000005</v>
      </c>
      <c r="N11" s="1711"/>
      <c r="O11" s="1278"/>
      <c r="P11" s="1199"/>
    </row>
    <row r="12" spans="1:18" ht="11.1" customHeight="1" x14ac:dyDescent="0.2">
      <c r="A12" s="1199"/>
      <c r="B12" s="1281"/>
      <c r="C12" s="676" t="s">
        <v>153</v>
      </c>
      <c r="D12" s="1225"/>
      <c r="E12" s="1683">
        <v>2231.1964163674938</v>
      </c>
      <c r="F12" s="1683"/>
      <c r="G12" s="1683">
        <v>2239.8197021800102</v>
      </c>
      <c r="H12" s="1683"/>
      <c r="I12" s="1683">
        <v>2242.9295345850032</v>
      </c>
      <c r="J12" s="1683"/>
      <c r="K12" s="1683">
        <v>2228.0472959874983</v>
      </c>
      <c r="L12" s="1683"/>
      <c r="M12" s="1686">
        <v>2139.8065094975036</v>
      </c>
      <c r="N12" s="1686"/>
      <c r="O12" s="1278"/>
      <c r="P12" s="1199"/>
    </row>
    <row r="13" spans="1:18" ht="11.1" customHeight="1" x14ac:dyDescent="0.2">
      <c r="A13" s="1199"/>
      <c r="B13" s="1281"/>
      <c r="C13" s="676" t="s">
        <v>154</v>
      </c>
      <c r="D13" s="1225"/>
      <c r="E13" s="1683">
        <v>2111.6286781325002</v>
      </c>
      <c r="F13" s="1683"/>
      <c r="G13" s="1683">
        <v>2234.1554528574984</v>
      </c>
      <c r="H13" s="1683"/>
      <c r="I13" s="1683">
        <v>2327.3139687949943</v>
      </c>
      <c r="J13" s="1683"/>
      <c r="K13" s="1683">
        <v>2379.7203923224947</v>
      </c>
      <c r="L13" s="1683"/>
      <c r="M13" s="1686">
        <v>2418.1716937599635</v>
      </c>
      <c r="N13" s="1686"/>
      <c r="O13" s="1278"/>
      <c r="P13" s="1199"/>
    </row>
    <row r="14" spans="1:18" ht="15" customHeight="1" x14ac:dyDescent="0.2">
      <c r="A14" s="1199"/>
      <c r="B14" s="1281"/>
      <c r="C14" s="676" t="s">
        <v>364</v>
      </c>
      <c r="D14" s="1225"/>
      <c r="E14" s="1710">
        <v>318.39999999999998</v>
      </c>
      <c r="F14" s="1710"/>
      <c r="G14" s="1710">
        <v>304.39999999999998</v>
      </c>
      <c r="H14" s="1710"/>
      <c r="I14" s="1710">
        <v>294.2</v>
      </c>
      <c r="J14" s="1710"/>
      <c r="K14" s="1710">
        <v>270.10000000000002</v>
      </c>
      <c r="L14" s="1710"/>
      <c r="M14" s="1711">
        <v>258.7</v>
      </c>
      <c r="N14" s="1711"/>
      <c r="O14" s="1278"/>
      <c r="P14" s="1199"/>
    </row>
    <row r="15" spans="1:18" ht="11.45" customHeight="1" x14ac:dyDescent="0.2">
      <c r="A15" s="1199"/>
      <c r="B15" s="1281"/>
      <c r="C15" s="676" t="s">
        <v>158</v>
      </c>
      <c r="D15" s="1225"/>
      <c r="E15" s="1683">
        <v>1128.3</v>
      </c>
      <c r="F15" s="1683"/>
      <c r="G15" s="1683">
        <v>1176.8</v>
      </c>
      <c r="H15" s="1683"/>
      <c r="I15" s="1683">
        <v>1209.2</v>
      </c>
      <c r="J15" s="1683"/>
      <c r="K15" s="1683">
        <v>1212.4000000000001</v>
      </c>
      <c r="L15" s="1683"/>
      <c r="M15" s="1686">
        <v>1192.5999999999999</v>
      </c>
      <c r="N15" s="1686"/>
      <c r="O15" s="1278"/>
      <c r="P15" s="1199"/>
      <c r="Q15" s="1283"/>
      <c r="R15" s="1283"/>
    </row>
    <row r="16" spans="1:18" ht="12" customHeight="1" x14ac:dyDescent="0.2">
      <c r="A16" s="1199"/>
      <c r="B16" s="1281"/>
      <c r="C16" s="676" t="s">
        <v>159</v>
      </c>
      <c r="D16" s="1225"/>
      <c r="E16" s="1683">
        <v>3158.6</v>
      </c>
      <c r="F16" s="1683"/>
      <c r="G16" s="1683">
        <v>3275.4</v>
      </c>
      <c r="H16" s="1683"/>
      <c r="I16" s="1683">
        <v>3363.3</v>
      </c>
      <c r="J16" s="1683"/>
      <c r="K16" s="1683">
        <v>3430.6</v>
      </c>
      <c r="L16" s="1683"/>
      <c r="M16" s="1686">
        <v>3362.8</v>
      </c>
      <c r="N16" s="1686"/>
      <c r="O16" s="1278"/>
      <c r="P16" s="1199"/>
    </row>
    <row r="17" spans="1:18" s="1287" customFormat="1" ht="15" customHeight="1" x14ac:dyDescent="0.2">
      <c r="A17" s="1284"/>
      <c r="B17" s="1285"/>
      <c r="C17" s="676" t="s">
        <v>160</v>
      </c>
      <c r="D17" s="1225"/>
      <c r="E17" s="1683">
        <v>4055.8</v>
      </c>
      <c r="F17" s="1683"/>
      <c r="G17" s="1683">
        <v>4220.3</v>
      </c>
      <c r="H17" s="1683"/>
      <c r="I17" s="1683">
        <v>4355.3</v>
      </c>
      <c r="J17" s="1683"/>
      <c r="K17" s="1683">
        <v>4404.8999999999996</v>
      </c>
      <c r="L17" s="1683"/>
      <c r="M17" s="1686">
        <v>4340.6000000000004</v>
      </c>
      <c r="N17" s="1686"/>
      <c r="O17" s="1286"/>
      <c r="P17" s="1284"/>
      <c r="Q17" s="1267"/>
      <c r="R17" s="1268"/>
    </row>
    <row r="18" spans="1:18" s="1287" customFormat="1" ht="11.45" customHeight="1" x14ac:dyDescent="0.2">
      <c r="A18" s="1284"/>
      <c r="B18" s="1285"/>
      <c r="C18" s="676" t="s">
        <v>161</v>
      </c>
      <c r="D18" s="1225"/>
      <c r="E18" s="1683">
        <v>549.5</v>
      </c>
      <c r="F18" s="1683"/>
      <c r="G18" s="1683">
        <v>536.29999999999995</v>
      </c>
      <c r="H18" s="1683"/>
      <c r="I18" s="1683">
        <v>511.3</v>
      </c>
      <c r="J18" s="1683"/>
      <c r="K18" s="1683">
        <v>508.2</v>
      </c>
      <c r="L18" s="1683"/>
      <c r="M18" s="1686">
        <v>473.5</v>
      </c>
      <c r="N18" s="1686"/>
      <c r="O18" s="1286"/>
      <c r="P18" s="1284"/>
      <c r="Q18" s="1267"/>
      <c r="R18" s="1268"/>
    </row>
    <row r="19" spans="1:18" ht="15" customHeight="1" x14ac:dyDescent="0.2">
      <c r="A19" s="1199"/>
      <c r="B19" s="1281"/>
      <c r="C19" s="676" t="s">
        <v>162</v>
      </c>
      <c r="D19" s="1225"/>
      <c r="E19" s="1683">
        <v>3787.2</v>
      </c>
      <c r="F19" s="1683"/>
      <c r="G19" s="1683">
        <v>4053.6</v>
      </c>
      <c r="H19" s="1683"/>
      <c r="I19" s="1683">
        <v>3937.6</v>
      </c>
      <c r="J19" s="1683"/>
      <c r="K19" s="1683">
        <v>4006.3</v>
      </c>
      <c r="L19" s="1683"/>
      <c r="M19" s="1686">
        <v>4044.8</v>
      </c>
      <c r="N19" s="1686"/>
      <c r="O19" s="1278"/>
      <c r="P19" s="1199"/>
      <c r="R19" s="1283"/>
    </row>
    <row r="20" spans="1:18" ht="11.45" customHeight="1" x14ac:dyDescent="0.2">
      <c r="A20" s="1199"/>
      <c r="B20" s="1281"/>
      <c r="C20" s="1288"/>
      <c r="D20" s="1190" t="s">
        <v>163</v>
      </c>
      <c r="E20" s="1683">
        <v>2943.2</v>
      </c>
      <c r="F20" s="1683"/>
      <c r="G20" s="1683">
        <v>3080.3</v>
      </c>
      <c r="H20" s="1683"/>
      <c r="I20" s="1683">
        <v>3165.1</v>
      </c>
      <c r="J20" s="1683"/>
      <c r="K20" s="1683">
        <v>3235.8</v>
      </c>
      <c r="L20" s="1683"/>
      <c r="M20" s="1686">
        <v>3298.1</v>
      </c>
      <c r="N20" s="1686"/>
      <c r="O20" s="1278"/>
      <c r="P20" s="1199"/>
      <c r="R20" s="1289"/>
    </row>
    <row r="21" spans="1:18" ht="11.45" customHeight="1" x14ac:dyDescent="0.2">
      <c r="A21" s="1199"/>
      <c r="B21" s="1281"/>
      <c r="C21" s="1288"/>
      <c r="D21" s="1190" t="s">
        <v>164</v>
      </c>
      <c r="E21" s="1683">
        <v>705.4</v>
      </c>
      <c r="F21" s="1683"/>
      <c r="G21" s="1683">
        <v>728.7</v>
      </c>
      <c r="H21" s="1683"/>
      <c r="I21" s="1683">
        <v>745</v>
      </c>
      <c r="J21" s="1683"/>
      <c r="K21" s="1683">
        <v>718.8</v>
      </c>
      <c r="L21" s="1683"/>
      <c r="M21" s="1686">
        <v>595.70000000000005</v>
      </c>
      <c r="N21" s="1686"/>
      <c r="O21" s="1278"/>
      <c r="P21" s="1199"/>
    </row>
    <row r="22" spans="1:18" ht="11.45" customHeight="1" x14ac:dyDescent="0.2">
      <c r="A22" s="1199"/>
      <c r="B22" s="1281"/>
      <c r="C22" s="1288"/>
      <c r="D22" s="1190" t="s">
        <v>126</v>
      </c>
      <c r="E22" s="1683">
        <v>352.1</v>
      </c>
      <c r="F22" s="1683"/>
      <c r="G22" s="1683">
        <v>362.4</v>
      </c>
      <c r="H22" s="1683"/>
      <c r="I22" s="1683">
        <v>377.6</v>
      </c>
      <c r="J22" s="1683"/>
      <c r="K22" s="1683">
        <v>368.1</v>
      </c>
      <c r="L22" s="1683"/>
      <c r="M22" s="1686">
        <v>306.8</v>
      </c>
      <c r="N22" s="1686"/>
      <c r="O22" s="1278"/>
      <c r="P22" s="1199"/>
    </row>
    <row r="23" spans="1:18" ht="11.45" customHeight="1" x14ac:dyDescent="0.2">
      <c r="A23" s="1199"/>
      <c r="B23" s="1281"/>
      <c r="C23" s="676" t="s">
        <v>165</v>
      </c>
      <c r="D23" s="1225"/>
      <c r="E23" s="1683">
        <v>789.11744349000207</v>
      </c>
      <c r="F23" s="1683"/>
      <c r="G23" s="1683">
        <v>785.90933105250065</v>
      </c>
      <c r="H23" s="1683"/>
      <c r="I23" s="1683">
        <v>789.74384260250042</v>
      </c>
      <c r="J23" s="1683"/>
      <c r="K23" s="1683">
        <v>810.47380079750019</v>
      </c>
      <c r="L23" s="1683"/>
      <c r="M23" s="1686">
        <v>788.75103606000005</v>
      </c>
      <c r="N23" s="1686"/>
      <c r="O23" s="1278"/>
      <c r="P23" s="1199"/>
    </row>
    <row r="24" spans="1:18" ht="11.45" customHeight="1" x14ac:dyDescent="0.2">
      <c r="A24" s="1199"/>
      <c r="B24" s="1281"/>
      <c r="C24" s="676" t="s">
        <v>126</v>
      </c>
      <c r="D24" s="1225"/>
      <c r="E24" s="1683">
        <v>28.954488554999998</v>
      </c>
      <c r="F24" s="1683"/>
      <c r="G24" s="1683">
        <v>22.020386235000007</v>
      </c>
      <c r="H24" s="1683"/>
      <c r="I24" s="1683">
        <v>20.464160679999999</v>
      </c>
      <c r="J24" s="1683"/>
      <c r="K24" s="1683">
        <v>17.8151566925</v>
      </c>
      <c r="L24" s="1683"/>
      <c r="M24" s="1686">
        <v>14.787512702499999</v>
      </c>
      <c r="N24" s="1686"/>
      <c r="O24" s="1278"/>
      <c r="P24" s="1199"/>
    </row>
    <row r="25" spans="1:18" ht="15" customHeight="1" x14ac:dyDescent="0.2">
      <c r="A25" s="1199"/>
      <c r="B25" s="1281"/>
      <c r="C25" s="681" t="s">
        <v>166</v>
      </c>
      <c r="D25" s="679"/>
      <c r="E25" s="1682"/>
      <c r="F25" s="1682"/>
      <c r="G25" s="1682"/>
      <c r="H25" s="1682"/>
      <c r="I25" s="1682"/>
      <c r="J25" s="1682"/>
      <c r="K25" s="1682"/>
      <c r="L25" s="1682"/>
      <c r="M25" s="1684"/>
      <c r="N25" s="1684"/>
      <c r="O25" s="1278"/>
      <c r="P25" s="1199"/>
    </row>
    <row r="26" spans="1:18" s="748" customFormat="1" ht="13.5" customHeight="1" x14ac:dyDescent="0.2">
      <c r="A26" s="1243"/>
      <c r="B26" s="1707" t="s">
        <v>167</v>
      </c>
      <c r="C26" s="1707"/>
      <c r="D26" s="1707"/>
      <c r="E26" s="1708">
        <v>65.2</v>
      </c>
      <c r="F26" s="1708"/>
      <c r="G26" s="1708">
        <v>69.7</v>
      </c>
      <c r="H26" s="1708"/>
      <c r="I26" s="1708">
        <v>69.7</v>
      </c>
      <c r="J26" s="1708"/>
      <c r="K26" s="1708">
        <v>70.5</v>
      </c>
      <c r="L26" s="1708"/>
      <c r="M26" s="1709">
        <v>69</v>
      </c>
      <c r="N26" s="1709"/>
      <c r="O26" s="1290"/>
      <c r="P26" s="1243"/>
      <c r="Q26" s="1267"/>
      <c r="R26" s="1268"/>
    </row>
    <row r="27" spans="1:18" ht="11.45" customHeight="1" x14ac:dyDescent="0.2">
      <c r="A27" s="1199"/>
      <c r="B27" s="1281"/>
      <c r="C27" s="679"/>
      <c r="D27" s="1190" t="s">
        <v>71</v>
      </c>
      <c r="E27" s="1682">
        <v>68.3</v>
      </c>
      <c r="F27" s="1682"/>
      <c r="G27" s="1682">
        <v>72.7</v>
      </c>
      <c r="H27" s="1682"/>
      <c r="I27" s="1682">
        <v>72.7</v>
      </c>
      <c r="J27" s="1682"/>
      <c r="K27" s="1682">
        <v>73.599999999999994</v>
      </c>
      <c r="L27" s="1682"/>
      <c r="M27" s="1684">
        <v>71.599999999999994</v>
      </c>
      <c r="N27" s="1684"/>
      <c r="O27" s="1278"/>
      <c r="P27" s="1199"/>
    </row>
    <row r="28" spans="1:18" ht="11.45" customHeight="1" x14ac:dyDescent="0.2">
      <c r="A28" s="1199"/>
      <c r="B28" s="1281"/>
      <c r="C28" s="679"/>
      <c r="D28" s="1190" t="s">
        <v>70</v>
      </c>
      <c r="E28" s="1682">
        <v>62.4</v>
      </c>
      <c r="F28" s="1682"/>
      <c r="G28" s="1682">
        <v>66.900000000000006</v>
      </c>
      <c r="H28" s="1682"/>
      <c r="I28" s="1682">
        <v>66.900000000000006</v>
      </c>
      <c r="J28" s="1682"/>
      <c r="K28" s="1682">
        <v>67.599999999999994</v>
      </c>
      <c r="L28" s="1682"/>
      <c r="M28" s="1684">
        <v>66.599999999999994</v>
      </c>
      <c r="N28" s="1684"/>
      <c r="O28" s="1278"/>
      <c r="P28" s="1199"/>
    </row>
    <row r="29" spans="1:18" s="748" customFormat="1" ht="14.25" customHeight="1" x14ac:dyDescent="0.2">
      <c r="A29" s="1243"/>
      <c r="B29" s="1707" t="s">
        <v>152</v>
      </c>
      <c r="C29" s="1707"/>
      <c r="D29" s="1707"/>
      <c r="E29" s="1708">
        <v>23.9</v>
      </c>
      <c r="F29" s="1708"/>
      <c r="G29" s="1708">
        <v>25.9</v>
      </c>
      <c r="H29" s="1708"/>
      <c r="I29" s="1708">
        <v>27.2</v>
      </c>
      <c r="J29" s="1708"/>
      <c r="K29" s="1708">
        <v>28</v>
      </c>
      <c r="L29" s="1708"/>
      <c r="M29" s="1709">
        <v>23.4</v>
      </c>
      <c r="N29" s="1709"/>
      <c r="O29" s="1290"/>
      <c r="P29" s="1243"/>
      <c r="Q29" s="1267"/>
      <c r="R29" s="1268"/>
    </row>
    <row r="30" spans="1:18" ht="11.45" customHeight="1" x14ac:dyDescent="0.2">
      <c r="A30" s="1199"/>
      <c r="B30" s="1281"/>
      <c r="C30" s="679"/>
      <c r="D30" s="1190" t="s">
        <v>71</v>
      </c>
      <c r="E30" s="1682">
        <v>25.5</v>
      </c>
      <c r="F30" s="1682"/>
      <c r="G30" s="1682">
        <v>27.6</v>
      </c>
      <c r="H30" s="1682"/>
      <c r="I30" s="1682">
        <v>29.3</v>
      </c>
      <c r="J30" s="1682"/>
      <c r="K30" s="1682">
        <v>30.4</v>
      </c>
      <c r="L30" s="1682"/>
      <c r="M30" s="1684">
        <v>25.5</v>
      </c>
      <c r="N30" s="1684"/>
      <c r="O30" s="1278"/>
      <c r="P30" s="1199"/>
    </row>
    <row r="31" spans="1:18" ht="11.45" customHeight="1" x14ac:dyDescent="0.2">
      <c r="A31" s="1199"/>
      <c r="B31" s="1281"/>
      <c r="C31" s="679"/>
      <c r="D31" s="1190" t="s">
        <v>70</v>
      </c>
      <c r="E31" s="1682">
        <v>22.3</v>
      </c>
      <c r="F31" s="1682"/>
      <c r="G31" s="1682">
        <v>24.1</v>
      </c>
      <c r="H31" s="1682"/>
      <c r="I31" s="1682">
        <v>25.1</v>
      </c>
      <c r="J31" s="1682"/>
      <c r="K31" s="1682">
        <v>25.5</v>
      </c>
      <c r="L31" s="1682"/>
      <c r="M31" s="1684">
        <v>21.2</v>
      </c>
      <c r="N31" s="1684"/>
      <c r="O31" s="1278"/>
      <c r="P31" s="1199"/>
    </row>
    <row r="32" spans="1:18" s="748" customFormat="1" ht="14.25" customHeight="1" x14ac:dyDescent="0.2">
      <c r="A32" s="1243"/>
      <c r="B32" s="1707" t="s">
        <v>168</v>
      </c>
      <c r="C32" s="1707"/>
      <c r="D32" s="1707"/>
      <c r="E32" s="1708">
        <v>65.246827180902784</v>
      </c>
      <c r="F32" s="1708"/>
      <c r="G32" s="1708">
        <v>67.808248616591385</v>
      </c>
      <c r="H32" s="1708"/>
      <c r="I32" s="1708">
        <v>69.681252780968677</v>
      </c>
      <c r="J32" s="1708"/>
      <c r="K32" s="1708">
        <v>70.461954694284401</v>
      </c>
      <c r="L32" s="1708"/>
      <c r="M32" s="1709">
        <v>69.017541202753563</v>
      </c>
      <c r="N32" s="1709"/>
      <c r="O32" s="1290"/>
      <c r="P32" s="1243"/>
      <c r="Q32" s="1267"/>
      <c r="R32" s="1268"/>
    </row>
    <row r="33" spans="1:18" ht="11.45" customHeight="1" x14ac:dyDescent="0.2">
      <c r="A33" s="1199"/>
      <c r="B33" s="1281"/>
      <c r="C33" s="679"/>
      <c r="D33" s="1190" t="s">
        <v>71</v>
      </c>
      <c r="E33" s="1682">
        <v>68.254100246640959</v>
      </c>
      <c r="F33" s="1682"/>
      <c r="G33" s="1682">
        <v>71.076225780570482</v>
      </c>
      <c r="H33" s="1682"/>
      <c r="I33" s="1682">
        <v>72.706846597432332</v>
      </c>
      <c r="J33" s="1682"/>
      <c r="K33" s="1682">
        <v>73.584961936641662</v>
      </c>
      <c r="L33" s="1682"/>
      <c r="M33" s="1684">
        <v>71.61901255849213</v>
      </c>
      <c r="N33" s="1684"/>
      <c r="O33" s="1278"/>
      <c r="P33" s="1199"/>
    </row>
    <row r="34" spans="1:18" ht="11.45" customHeight="1" x14ac:dyDescent="0.2">
      <c r="A34" s="1199"/>
      <c r="B34" s="1281"/>
      <c r="C34" s="679"/>
      <c r="D34" s="1190" t="s">
        <v>70</v>
      </c>
      <c r="E34" s="1682">
        <v>62.433866624476785</v>
      </c>
      <c r="F34" s="1682"/>
      <c r="G34" s="1682">
        <v>64.755351013589404</v>
      </c>
      <c r="H34" s="1682"/>
      <c r="I34" s="1682">
        <v>66.852230448204665</v>
      </c>
      <c r="J34" s="1682"/>
      <c r="K34" s="1682">
        <v>67.554054002861037</v>
      </c>
      <c r="L34" s="1682"/>
      <c r="M34" s="1684">
        <v>66.604628654486049</v>
      </c>
      <c r="N34" s="1684"/>
      <c r="O34" s="1278"/>
      <c r="P34" s="1199"/>
    </row>
    <row r="35" spans="1:18" ht="15" customHeight="1" x14ac:dyDescent="0.2">
      <c r="A35" s="1199"/>
      <c r="B35" s="1281"/>
      <c r="C35" s="1705" t="s">
        <v>169</v>
      </c>
      <c r="D35" s="1705"/>
      <c r="E35" s="1706">
        <v>0</v>
      </c>
      <c r="F35" s="1706"/>
      <c r="G35" s="1706">
        <v>0</v>
      </c>
      <c r="H35" s="1706"/>
      <c r="I35" s="1706">
        <v>0</v>
      </c>
      <c r="J35" s="1706"/>
      <c r="K35" s="1706">
        <v>0</v>
      </c>
      <c r="L35" s="1706"/>
      <c r="M35" s="1704">
        <v>0</v>
      </c>
      <c r="N35" s="1704"/>
      <c r="O35" s="1278"/>
      <c r="P35" s="1199"/>
    </row>
    <row r="36" spans="1:18" ht="11.45" customHeight="1" x14ac:dyDescent="0.2">
      <c r="A36" s="1199"/>
      <c r="B36" s="1281"/>
      <c r="C36" s="1701" t="s">
        <v>167</v>
      </c>
      <c r="D36" s="1701"/>
      <c r="E36" s="1702">
        <v>-5.8999999999999986</v>
      </c>
      <c r="F36" s="1702"/>
      <c r="G36" s="1702">
        <v>-5.7999999999999972</v>
      </c>
      <c r="H36" s="1702"/>
      <c r="I36" s="1702">
        <v>-5.7999999999999972</v>
      </c>
      <c r="J36" s="1702"/>
      <c r="K36" s="1702">
        <v>-6</v>
      </c>
      <c r="L36" s="1702"/>
      <c r="M36" s="1703">
        <v>-5</v>
      </c>
      <c r="N36" s="1703"/>
      <c r="O36" s="1278"/>
      <c r="P36" s="1199"/>
    </row>
    <row r="37" spans="1:18" ht="11.45" customHeight="1" x14ac:dyDescent="0.2">
      <c r="A37" s="1199"/>
      <c r="B37" s="1281"/>
      <c r="C37" s="1701" t="s">
        <v>152</v>
      </c>
      <c r="D37" s="1701"/>
      <c r="E37" s="1702">
        <v>-3.1999999999999993</v>
      </c>
      <c r="F37" s="1702"/>
      <c r="G37" s="1702">
        <v>-3.5</v>
      </c>
      <c r="H37" s="1702"/>
      <c r="I37" s="1702">
        <v>-4.1999999999999993</v>
      </c>
      <c r="J37" s="1702"/>
      <c r="K37" s="1702">
        <v>-4.8999999999999986</v>
      </c>
      <c r="L37" s="1702"/>
      <c r="M37" s="1703">
        <v>-4.3000000000000007</v>
      </c>
      <c r="N37" s="1703"/>
      <c r="O37" s="1278"/>
      <c r="P37" s="1199"/>
    </row>
    <row r="38" spans="1:18" ht="11.45" customHeight="1" x14ac:dyDescent="0.2">
      <c r="A38" s="1199"/>
      <c r="B38" s="1281"/>
      <c r="C38" s="1701" t="s">
        <v>168</v>
      </c>
      <c r="D38" s="1701"/>
      <c r="E38" s="1702">
        <v>-5.8202336221641744</v>
      </c>
      <c r="F38" s="1702"/>
      <c r="G38" s="1702">
        <v>-6.3208747669810776</v>
      </c>
      <c r="H38" s="1702"/>
      <c r="I38" s="1702">
        <v>-5.8546161492276667</v>
      </c>
      <c r="J38" s="1702"/>
      <c r="K38" s="1702">
        <v>-6.0309079337806253</v>
      </c>
      <c r="L38" s="1702"/>
      <c r="M38" s="1703">
        <v>-5.0143839040060811</v>
      </c>
      <c r="N38" s="1703"/>
      <c r="O38" s="1278"/>
      <c r="P38" s="1199"/>
    </row>
    <row r="39" spans="1:18" ht="9.75" customHeight="1" thickBot="1" x14ac:dyDescent="0.25">
      <c r="A39" s="1199"/>
      <c r="B39" s="1281"/>
      <c r="C39" s="1190"/>
      <c r="D39" s="1190"/>
      <c r="E39" s="1291"/>
      <c r="F39" s="1291"/>
      <c r="G39" s="1291"/>
      <c r="H39" s="1291"/>
      <c r="I39" s="1291"/>
      <c r="J39" s="1291"/>
      <c r="K39" s="1291"/>
      <c r="L39" s="1291"/>
      <c r="M39" s="1292"/>
      <c r="N39" s="1292"/>
      <c r="O39" s="1278"/>
      <c r="P39" s="1199"/>
    </row>
    <row r="40" spans="1:18" s="1211" customFormat="1" ht="13.5" customHeight="1" thickBot="1" x14ac:dyDescent="0.25">
      <c r="A40" s="1205"/>
      <c r="B40" s="1274"/>
      <c r="C40" s="1207" t="s">
        <v>574</v>
      </c>
      <c r="D40" s="1208"/>
      <c r="E40" s="1208"/>
      <c r="F40" s="1208"/>
      <c r="G40" s="1208"/>
      <c r="H40" s="1208"/>
      <c r="I40" s="1208"/>
      <c r="J40" s="1208"/>
      <c r="K40" s="1208"/>
      <c r="L40" s="1208"/>
      <c r="M40" s="1208"/>
      <c r="N40" s="1209"/>
      <c r="O40" s="1278"/>
      <c r="P40" s="1199"/>
      <c r="Q40" s="1293"/>
      <c r="R40" s="1276"/>
    </row>
    <row r="41" spans="1:18" ht="3.75" customHeight="1" x14ac:dyDescent="0.2">
      <c r="A41" s="1199"/>
      <c r="B41" s="1193"/>
      <c r="C41" s="1679" t="s">
        <v>155</v>
      </c>
      <c r="D41" s="1680"/>
      <c r="E41" s="1196"/>
      <c r="F41" s="1275"/>
      <c r="G41" s="1275"/>
      <c r="H41" s="1275"/>
      <c r="I41" s="1275"/>
      <c r="J41" s="1275"/>
      <c r="K41" s="1203"/>
      <c r="L41" s="1275"/>
      <c r="M41" s="1275"/>
      <c r="N41" s="1275"/>
      <c r="O41" s="1278"/>
      <c r="P41" s="1199"/>
    </row>
    <row r="42" spans="1:18" s="1287" customFormat="1" ht="12.75" customHeight="1" x14ac:dyDescent="0.2">
      <c r="A42" s="1284"/>
      <c r="B42" s="1225"/>
      <c r="C42" s="1680"/>
      <c r="D42" s="1680"/>
      <c r="E42" s="1320"/>
      <c r="F42" s="1321"/>
      <c r="G42" s="1320"/>
      <c r="H42" s="1321"/>
      <c r="I42" s="1320"/>
      <c r="J42" s="1321"/>
      <c r="K42" s="1320"/>
      <c r="L42" s="1320"/>
      <c r="M42" s="1320"/>
      <c r="N42" s="1320"/>
      <c r="O42" s="1286"/>
      <c r="P42" s="1284"/>
      <c r="Q42" s="1294"/>
      <c r="R42" s="1294"/>
    </row>
    <row r="43" spans="1:18" ht="12.75" customHeight="1" x14ac:dyDescent="0.2">
      <c r="A43" s="1199"/>
      <c r="B43" s="1193"/>
      <c r="C43" s="1220"/>
      <c r="D43" s="1220"/>
      <c r="E43" s="1696" t="s">
        <v>680</v>
      </c>
      <c r="F43" s="1696"/>
      <c r="G43" s="1696" t="s">
        <v>681</v>
      </c>
      <c r="H43" s="1696"/>
      <c r="I43" s="1696" t="s">
        <v>682</v>
      </c>
      <c r="J43" s="1696"/>
      <c r="K43" s="1697" t="s">
        <v>683</v>
      </c>
      <c r="L43" s="1697"/>
      <c r="M43" s="1698" t="s">
        <v>656</v>
      </c>
      <c r="N43" s="1698"/>
      <c r="O43" s="1278"/>
      <c r="P43" s="1199"/>
      <c r="Q43" s="1295"/>
    </row>
    <row r="44" spans="1:18" ht="12.75" customHeight="1" x14ac:dyDescent="0.2">
      <c r="A44" s="1199"/>
      <c r="B44" s="1193"/>
      <c r="C44" s="1220"/>
      <c r="D44" s="1220"/>
      <c r="E44" s="688" t="s">
        <v>156</v>
      </c>
      <c r="F44" s="688" t="s">
        <v>103</v>
      </c>
      <c r="G44" s="688" t="s">
        <v>156</v>
      </c>
      <c r="H44" s="688" t="s">
        <v>103</v>
      </c>
      <c r="I44" s="688" t="s">
        <v>156</v>
      </c>
      <c r="J44" s="688" t="s">
        <v>103</v>
      </c>
      <c r="K44" s="688" t="s">
        <v>156</v>
      </c>
      <c r="L44" s="688" t="s">
        <v>103</v>
      </c>
      <c r="M44" s="1085" t="s">
        <v>156</v>
      </c>
      <c r="N44" s="1085" t="s">
        <v>103</v>
      </c>
      <c r="O44" s="1278"/>
      <c r="P44" s="1199"/>
      <c r="Q44" s="1296"/>
      <c r="R44" s="1296"/>
    </row>
    <row r="45" spans="1:18" s="1224" customFormat="1" ht="15" customHeight="1" x14ac:dyDescent="0.2">
      <c r="A45" s="1221"/>
      <c r="B45" s="1297"/>
      <c r="C45" s="1675" t="s">
        <v>575</v>
      </c>
      <c r="D45" s="1675"/>
      <c r="E45" s="1298">
        <v>3787.2</v>
      </c>
      <c r="F45" s="1298">
        <v>100</v>
      </c>
      <c r="G45" s="1299">
        <v>3948.7</v>
      </c>
      <c r="H45" s="1299">
        <v>100</v>
      </c>
      <c r="I45" s="1299">
        <v>4056.5</v>
      </c>
      <c r="J45" s="1299">
        <v>100</v>
      </c>
      <c r="K45" s="1299">
        <v>4084.8</v>
      </c>
      <c r="L45" s="1299">
        <v>100</v>
      </c>
      <c r="M45" s="1299">
        <v>4010.6</v>
      </c>
      <c r="N45" s="1299">
        <v>100</v>
      </c>
      <c r="O45" s="1280"/>
      <c r="P45" s="1199"/>
      <c r="Q45" s="1300"/>
      <c r="R45" s="1301"/>
    </row>
    <row r="46" spans="1:18" s="1224" customFormat="1" ht="11.25" customHeight="1" x14ac:dyDescent="0.2">
      <c r="A46" s="1221"/>
      <c r="B46" s="1297"/>
      <c r="C46" s="1239"/>
      <c r="D46" s="676" t="s">
        <v>71</v>
      </c>
      <c r="E46" s="1302">
        <v>1843.9</v>
      </c>
      <c r="F46" s="1302">
        <v>48.687684833122105</v>
      </c>
      <c r="G46" s="1303">
        <v>1927.9</v>
      </c>
      <c r="H46" s="1303">
        <v>48.823663484184671</v>
      </c>
      <c r="I46" s="1303">
        <v>1972</v>
      </c>
      <c r="J46" s="1303">
        <v>48.613336620239124</v>
      </c>
      <c r="K46" s="1303">
        <v>1985.7</v>
      </c>
      <c r="L46" s="1303">
        <v>48.611927144535841</v>
      </c>
      <c r="M46" s="1303">
        <v>1938.7</v>
      </c>
      <c r="N46" s="1303">
        <v>48.339400588440633</v>
      </c>
      <c r="O46" s="1280"/>
      <c r="P46" s="1199"/>
      <c r="Q46" s="1300"/>
      <c r="R46" s="1304"/>
    </row>
    <row r="47" spans="1:18" s="1287" customFormat="1" ht="11.25" customHeight="1" x14ac:dyDescent="0.2">
      <c r="A47" s="1284"/>
      <c r="B47" s="1225"/>
      <c r="C47" s="680"/>
      <c r="D47" s="676" t="s">
        <v>70</v>
      </c>
      <c r="E47" s="1302">
        <v>1943.3</v>
      </c>
      <c r="F47" s="1302">
        <v>51.312315166877909</v>
      </c>
      <c r="G47" s="1303">
        <v>2020.8</v>
      </c>
      <c r="H47" s="1303">
        <v>51.176336515815336</v>
      </c>
      <c r="I47" s="1303">
        <v>2084.5</v>
      </c>
      <c r="J47" s="1303">
        <v>51.386663379760876</v>
      </c>
      <c r="K47" s="1303">
        <v>2099.1</v>
      </c>
      <c r="L47" s="1303">
        <v>51.388072855464152</v>
      </c>
      <c r="M47" s="1303">
        <v>2071.8000000000002</v>
      </c>
      <c r="N47" s="1303">
        <v>51.658106019049519</v>
      </c>
      <c r="O47" s="1286"/>
      <c r="P47" s="1199"/>
      <c r="Q47" s="1300"/>
      <c r="R47" s="1305"/>
    </row>
    <row r="48" spans="1:18" s="1287" customFormat="1" ht="13.5" customHeight="1" x14ac:dyDescent="0.2">
      <c r="A48" s="1284"/>
      <c r="B48" s="1306"/>
      <c r="C48" s="682" t="s">
        <v>568</v>
      </c>
      <c r="D48" s="679"/>
      <c r="E48" s="1302">
        <v>35.4</v>
      </c>
      <c r="F48" s="1302">
        <v>0.9347275031685679</v>
      </c>
      <c r="G48" s="1303">
        <v>36.799999999999997</v>
      </c>
      <c r="H48" s="1303">
        <v>0.93195228809481601</v>
      </c>
      <c r="I48" s="1303">
        <v>35.299999999999997</v>
      </c>
      <c r="J48" s="1303">
        <v>0.87020830765438173</v>
      </c>
      <c r="K48" s="1303">
        <v>32</v>
      </c>
      <c r="L48" s="1303">
        <v>0.78339208773991376</v>
      </c>
      <c r="M48" s="1303">
        <v>29.1</v>
      </c>
      <c r="N48" s="1303">
        <v>0.72557722036603012</v>
      </c>
      <c r="O48" s="1286"/>
      <c r="P48" s="1199"/>
      <c r="Q48" s="1300"/>
      <c r="R48" s="1307"/>
    </row>
    <row r="49" spans="1:18" s="1287" customFormat="1" ht="11.25" customHeight="1" x14ac:dyDescent="0.2">
      <c r="A49" s="1284"/>
      <c r="B49" s="1306"/>
      <c r="C49" s="682"/>
      <c r="D49" s="1190" t="s">
        <v>71</v>
      </c>
      <c r="E49" s="1308">
        <v>20.3</v>
      </c>
      <c r="F49" s="1308">
        <v>57.344632768361578</v>
      </c>
      <c r="G49" s="1309">
        <v>20.3</v>
      </c>
      <c r="H49" s="1309">
        <v>55.163043478260875</v>
      </c>
      <c r="I49" s="1309">
        <v>19.399999999999999</v>
      </c>
      <c r="J49" s="1309">
        <v>54.957507082152979</v>
      </c>
      <c r="K49" s="1309">
        <v>15.9</v>
      </c>
      <c r="L49" s="1309">
        <v>49.6875</v>
      </c>
      <c r="M49" s="1309">
        <v>12.7</v>
      </c>
      <c r="N49" s="1309">
        <v>43.642611683848791</v>
      </c>
      <c r="O49" s="1286"/>
      <c r="P49" s="1199"/>
      <c r="Q49" s="1300"/>
      <c r="R49" s="1307"/>
    </row>
    <row r="50" spans="1:18" s="1287" customFormat="1" ht="11.25" customHeight="1" x14ac:dyDescent="0.2">
      <c r="A50" s="1284"/>
      <c r="B50" s="1225"/>
      <c r="C50" s="682"/>
      <c r="D50" s="1190" t="s">
        <v>70</v>
      </c>
      <c r="E50" s="1308">
        <v>15.1</v>
      </c>
      <c r="F50" s="1308">
        <v>42.655367231638422</v>
      </c>
      <c r="G50" s="1309">
        <v>16.5</v>
      </c>
      <c r="H50" s="1309">
        <v>44.836956521739133</v>
      </c>
      <c r="I50" s="1309">
        <v>15.8</v>
      </c>
      <c r="J50" s="1309">
        <v>44.759206798866863</v>
      </c>
      <c r="K50" s="1309">
        <v>16.100000000000001</v>
      </c>
      <c r="L50" s="1309">
        <v>50.312500000000007</v>
      </c>
      <c r="M50" s="1309">
        <v>16.5</v>
      </c>
      <c r="N50" s="1309">
        <v>56.701030927835049</v>
      </c>
      <c r="O50" s="1286"/>
      <c r="P50" s="1199"/>
      <c r="Q50" s="1300"/>
      <c r="R50" s="1307"/>
    </row>
    <row r="51" spans="1:18" s="1287" customFormat="1" ht="13.5" customHeight="1" x14ac:dyDescent="0.2">
      <c r="A51" s="1284"/>
      <c r="B51" s="1225"/>
      <c r="C51" s="682" t="s">
        <v>569</v>
      </c>
      <c r="D51" s="679"/>
      <c r="E51" s="1302">
        <v>399.3</v>
      </c>
      <c r="F51" s="1302">
        <v>10.54340937896071</v>
      </c>
      <c r="G51" s="1303">
        <v>393.5</v>
      </c>
      <c r="H51" s="1303">
        <v>9.9653050371008192</v>
      </c>
      <c r="I51" s="1303">
        <v>382</v>
      </c>
      <c r="J51" s="1303">
        <v>9.4169850856649813</v>
      </c>
      <c r="K51" s="1303">
        <v>345.7</v>
      </c>
      <c r="L51" s="1303">
        <v>8.4630826478652548</v>
      </c>
      <c r="M51" s="1303">
        <v>282.3</v>
      </c>
      <c r="N51" s="1303">
        <v>7.0388470553034459</v>
      </c>
      <c r="O51" s="1286"/>
      <c r="P51" s="1199"/>
      <c r="Q51" s="1294"/>
      <c r="R51" s="1268"/>
    </row>
    <row r="52" spans="1:18" s="1287" customFormat="1" ht="11.25" customHeight="1" x14ac:dyDescent="0.2">
      <c r="A52" s="1284"/>
      <c r="B52" s="1225"/>
      <c r="C52" s="682"/>
      <c r="D52" s="1190" t="s">
        <v>71</v>
      </c>
      <c r="E52" s="1308">
        <v>209</v>
      </c>
      <c r="F52" s="1308">
        <v>52.341597796143247</v>
      </c>
      <c r="G52" s="1309">
        <v>205.8</v>
      </c>
      <c r="H52" s="1309">
        <v>52.299872935196959</v>
      </c>
      <c r="I52" s="1309">
        <v>200.1</v>
      </c>
      <c r="J52" s="1309">
        <v>52.382198952879577</v>
      </c>
      <c r="K52" s="1309">
        <v>177.9</v>
      </c>
      <c r="L52" s="1309">
        <v>51.460804165461383</v>
      </c>
      <c r="M52" s="1309">
        <v>146.9</v>
      </c>
      <c r="N52" s="1309">
        <v>52.036840240878504</v>
      </c>
      <c r="O52" s="1286"/>
      <c r="P52" s="1199"/>
      <c r="Q52" s="1310"/>
      <c r="R52" s="1268"/>
    </row>
    <row r="53" spans="1:18" s="1287" customFormat="1" ht="11.25" customHeight="1" x14ac:dyDescent="0.2">
      <c r="A53" s="1284"/>
      <c r="B53" s="1225"/>
      <c r="C53" s="682"/>
      <c r="D53" s="1190" t="s">
        <v>70</v>
      </c>
      <c r="E53" s="1308">
        <v>190.3</v>
      </c>
      <c r="F53" s="1308">
        <v>47.658402203856753</v>
      </c>
      <c r="G53" s="1309">
        <v>187.7</v>
      </c>
      <c r="H53" s="1309">
        <v>47.700127064803041</v>
      </c>
      <c r="I53" s="1309">
        <v>181.9</v>
      </c>
      <c r="J53" s="1309">
        <v>47.617801047120423</v>
      </c>
      <c r="K53" s="1309">
        <v>167.8</v>
      </c>
      <c r="L53" s="1309">
        <v>48.539195834538624</v>
      </c>
      <c r="M53" s="1309">
        <v>135.4</v>
      </c>
      <c r="N53" s="1309">
        <v>47.963159759121503</v>
      </c>
      <c r="O53" s="1286"/>
      <c r="P53" s="1199"/>
      <c r="Q53" s="1294"/>
      <c r="R53" s="1268"/>
    </row>
    <row r="54" spans="1:18" s="1287" customFormat="1" ht="13.5" customHeight="1" x14ac:dyDescent="0.2">
      <c r="A54" s="1284"/>
      <c r="B54" s="1225"/>
      <c r="C54" s="682" t="s">
        <v>570</v>
      </c>
      <c r="D54" s="679"/>
      <c r="E54" s="1302">
        <v>454.2</v>
      </c>
      <c r="F54" s="1302">
        <v>11.993029150823828</v>
      </c>
      <c r="G54" s="1303">
        <v>473.1</v>
      </c>
      <c r="H54" s="1303">
        <v>11.981158355914607</v>
      </c>
      <c r="I54" s="1303">
        <v>482.6</v>
      </c>
      <c r="J54" s="1303">
        <v>11.896955503512881</v>
      </c>
      <c r="K54" s="1303">
        <v>439.3</v>
      </c>
      <c r="L54" s="1303">
        <v>10.754504504504505</v>
      </c>
      <c r="M54" s="1303">
        <v>414.8</v>
      </c>
      <c r="N54" s="1303">
        <v>10.342592130853239</v>
      </c>
      <c r="O54" s="1286"/>
      <c r="P54" s="1199"/>
      <c r="Q54" s="1311"/>
      <c r="R54" s="1294"/>
    </row>
    <row r="55" spans="1:18" s="1287" customFormat="1" ht="11.25" customHeight="1" x14ac:dyDescent="0.2">
      <c r="A55" s="1284"/>
      <c r="B55" s="1225"/>
      <c r="C55" s="682"/>
      <c r="D55" s="1190" t="s">
        <v>71</v>
      </c>
      <c r="E55" s="1308">
        <v>257.3</v>
      </c>
      <c r="F55" s="1308">
        <v>56.649053280493177</v>
      </c>
      <c r="G55" s="1309">
        <v>271.3</v>
      </c>
      <c r="H55" s="1309">
        <v>57.345170154301414</v>
      </c>
      <c r="I55" s="1309">
        <v>289.8</v>
      </c>
      <c r="J55" s="1309">
        <v>60.049730625777045</v>
      </c>
      <c r="K55" s="1309">
        <v>261.89999999999998</v>
      </c>
      <c r="L55" s="1309">
        <v>59.617573412246749</v>
      </c>
      <c r="M55" s="1309">
        <v>235.2</v>
      </c>
      <c r="N55" s="1309">
        <v>56.702025072324005</v>
      </c>
      <c r="O55" s="1286"/>
      <c r="P55" s="1284"/>
      <c r="Q55" s="1312"/>
      <c r="R55" s="1294"/>
    </row>
    <row r="56" spans="1:18" s="1287" customFormat="1" ht="11.25" customHeight="1" x14ac:dyDescent="0.2">
      <c r="A56" s="1284"/>
      <c r="B56" s="1225"/>
      <c r="C56" s="682"/>
      <c r="D56" s="1190" t="s">
        <v>70</v>
      </c>
      <c r="E56" s="1308">
        <v>196.9</v>
      </c>
      <c r="F56" s="1308">
        <v>43.35094671950683</v>
      </c>
      <c r="G56" s="1309">
        <v>201.8</v>
      </c>
      <c r="H56" s="1309">
        <v>42.654829845698586</v>
      </c>
      <c r="I56" s="1309">
        <v>192.8</v>
      </c>
      <c r="J56" s="1309">
        <v>39.950269374222955</v>
      </c>
      <c r="K56" s="1309">
        <v>177.4</v>
      </c>
      <c r="L56" s="1309">
        <v>40.382426587753244</v>
      </c>
      <c r="M56" s="1309">
        <v>179.6</v>
      </c>
      <c r="N56" s="1309">
        <v>43.297974927675988</v>
      </c>
      <c r="O56" s="1286"/>
      <c r="P56" s="1284"/>
      <c r="Q56" s="1312"/>
      <c r="R56" s="1294"/>
    </row>
    <row r="57" spans="1:18" s="1287" customFormat="1" ht="13.5" customHeight="1" x14ac:dyDescent="0.2">
      <c r="A57" s="1284"/>
      <c r="B57" s="1225"/>
      <c r="C57" s="682" t="s">
        <v>571</v>
      </c>
      <c r="D57" s="679"/>
      <c r="E57" s="1302">
        <v>790.4</v>
      </c>
      <c r="F57" s="1302">
        <v>20.87029995775243</v>
      </c>
      <c r="G57" s="1303">
        <v>820.9</v>
      </c>
      <c r="H57" s="1303">
        <v>20.789120470028109</v>
      </c>
      <c r="I57" s="1303">
        <v>826.6</v>
      </c>
      <c r="J57" s="1303">
        <v>20.377172439294959</v>
      </c>
      <c r="K57" s="1303">
        <v>831.6</v>
      </c>
      <c r="L57" s="1303">
        <v>20.35840188014101</v>
      </c>
      <c r="M57" s="1303">
        <v>777.9</v>
      </c>
      <c r="N57" s="1303">
        <v>19.396100334114596</v>
      </c>
      <c r="O57" s="1286"/>
      <c r="P57" s="1284"/>
      <c r="Q57" s="1312"/>
      <c r="R57" s="1294"/>
    </row>
    <row r="58" spans="1:18" s="1287" customFormat="1" ht="11.25" customHeight="1" x14ac:dyDescent="0.2">
      <c r="A58" s="1284"/>
      <c r="B58" s="1225"/>
      <c r="C58" s="682"/>
      <c r="D58" s="1190" t="s">
        <v>71</v>
      </c>
      <c r="E58" s="1308">
        <v>428.6</v>
      </c>
      <c r="F58" s="1308">
        <v>54.225708502024297</v>
      </c>
      <c r="G58" s="1309">
        <v>468.1</v>
      </c>
      <c r="H58" s="1309">
        <v>57.022779875746131</v>
      </c>
      <c r="I58" s="1309">
        <v>464.7</v>
      </c>
      <c r="J58" s="1309">
        <v>56.218243406726344</v>
      </c>
      <c r="K58" s="1309">
        <v>460.9</v>
      </c>
      <c r="L58" s="1309">
        <v>55.423280423280417</v>
      </c>
      <c r="M58" s="1309">
        <v>431.4</v>
      </c>
      <c r="N58" s="1309">
        <v>55.456999614346316</v>
      </c>
      <c r="O58" s="1286"/>
      <c r="P58" s="1284"/>
      <c r="Q58" s="1307"/>
      <c r="R58" s="1294"/>
    </row>
    <row r="59" spans="1:18" s="1287" customFormat="1" ht="11.25" customHeight="1" x14ac:dyDescent="0.2">
      <c r="A59" s="1284"/>
      <c r="B59" s="1225"/>
      <c r="C59" s="682"/>
      <c r="D59" s="1190" t="s">
        <v>70</v>
      </c>
      <c r="E59" s="1308">
        <v>361.8</v>
      </c>
      <c r="F59" s="1308">
        <v>45.77429149797571</v>
      </c>
      <c r="G59" s="1309">
        <v>352.8</v>
      </c>
      <c r="H59" s="1309">
        <v>42.977220124253869</v>
      </c>
      <c r="I59" s="1309">
        <v>361.9</v>
      </c>
      <c r="J59" s="1309">
        <v>43.781756593273649</v>
      </c>
      <c r="K59" s="1309">
        <v>370.7</v>
      </c>
      <c r="L59" s="1309">
        <v>44.576719576719576</v>
      </c>
      <c r="M59" s="1309">
        <v>346.4</v>
      </c>
      <c r="N59" s="1309">
        <v>44.53014526288726</v>
      </c>
      <c r="O59" s="1286"/>
      <c r="P59" s="1284"/>
      <c r="Q59" s="1313"/>
      <c r="R59" s="1294"/>
    </row>
    <row r="60" spans="1:18" s="1287" customFormat="1" ht="13.5" customHeight="1" x14ac:dyDescent="0.2">
      <c r="A60" s="1284"/>
      <c r="B60" s="1225"/>
      <c r="C60" s="682" t="s">
        <v>576</v>
      </c>
      <c r="D60" s="679"/>
      <c r="E60" s="1302">
        <v>1058.7</v>
      </c>
      <c r="F60" s="1302">
        <v>27.954689480354883</v>
      </c>
      <c r="G60" s="1303">
        <v>1129.5999999999999</v>
      </c>
      <c r="H60" s="1303">
        <v>28.606883278040872</v>
      </c>
      <c r="I60" s="1303">
        <v>1175</v>
      </c>
      <c r="J60" s="1303">
        <v>28.965857266116107</v>
      </c>
      <c r="K60" s="1303">
        <v>1243.7</v>
      </c>
      <c r="L60" s="1303">
        <v>30.447023110066588</v>
      </c>
      <c r="M60" s="1303">
        <v>1243.9000000000001</v>
      </c>
      <c r="N60" s="1303">
        <v>31.015309430010475</v>
      </c>
      <c r="O60" s="1286"/>
      <c r="P60" s="1284"/>
      <c r="Q60" s="1307"/>
      <c r="R60" s="1294"/>
    </row>
    <row r="61" spans="1:18" s="1287" customFormat="1" ht="11.25" customHeight="1" x14ac:dyDescent="0.2">
      <c r="A61" s="1284"/>
      <c r="B61" s="1225"/>
      <c r="C61" s="676"/>
      <c r="D61" s="1190" t="s">
        <v>71</v>
      </c>
      <c r="E61" s="1308">
        <v>529.9</v>
      </c>
      <c r="F61" s="1308">
        <v>50.051950505336727</v>
      </c>
      <c r="G61" s="1309">
        <v>554.20000000000005</v>
      </c>
      <c r="H61" s="1309">
        <v>49.061614730878198</v>
      </c>
      <c r="I61" s="1309">
        <v>573.5</v>
      </c>
      <c r="J61" s="1309">
        <v>48.808510638297875</v>
      </c>
      <c r="K61" s="1309">
        <v>615.1</v>
      </c>
      <c r="L61" s="1309">
        <v>49.457264613652811</v>
      </c>
      <c r="M61" s="1309">
        <v>645.5</v>
      </c>
      <c r="N61" s="1309">
        <v>51.893239006350989</v>
      </c>
      <c r="O61" s="1286"/>
      <c r="P61" s="1284"/>
      <c r="Q61" s="1313"/>
      <c r="R61" s="1294"/>
    </row>
    <row r="62" spans="1:18" s="1287" customFormat="1" ht="11.25" customHeight="1" x14ac:dyDescent="0.2">
      <c r="A62" s="1284"/>
      <c r="B62" s="1225"/>
      <c r="C62" s="679"/>
      <c r="D62" s="1314" t="s">
        <v>70</v>
      </c>
      <c r="E62" s="1308">
        <v>528.79999999999995</v>
      </c>
      <c r="F62" s="1308">
        <v>49.948049494663259</v>
      </c>
      <c r="G62" s="1309">
        <v>575.4</v>
      </c>
      <c r="H62" s="1309">
        <v>50.93838526912181</v>
      </c>
      <c r="I62" s="1309">
        <v>601.5</v>
      </c>
      <c r="J62" s="1309">
        <v>51.191489361702125</v>
      </c>
      <c r="K62" s="1309">
        <v>628.6</v>
      </c>
      <c r="L62" s="1309">
        <v>50.542735386347189</v>
      </c>
      <c r="M62" s="1309">
        <v>598.29999999999995</v>
      </c>
      <c r="N62" s="1309">
        <v>48.098721762199524</v>
      </c>
      <c r="O62" s="1286"/>
      <c r="P62" s="1284"/>
      <c r="Q62" s="1313"/>
      <c r="R62" s="1294"/>
    </row>
    <row r="63" spans="1:18" s="1287" customFormat="1" ht="13.5" customHeight="1" x14ac:dyDescent="0.2">
      <c r="A63" s="1284"/>
      <c r="B63" s="1225"/>
      <c r="C63" s="682" t="s">
        <v>577</v>
      </c>
      <c r="D63" s="682"/>
      <c r="E63" s="1302">
        <v>1049</v>
      </c>
      <c r="F63" s="1302">
        <v>27.698563582594005</v>
      </c>
      <c r="G63" s="1303">
        <v>1094.8</v>
      </c>
      <c r="H63" s="1303">
        <v>27.725580570820778</v>
      </c>
      <c r="I63" s="1303">
        <v>1155</v>
      </c>
      <c r="J63" s="1303">
        <v>28.472821397756686</v>
      </c>
      <c r="K63" s="1303">
        <v>1192.4000000000001</v>
      </c>
      <c r="L63" s="1303">
        <v>29.19114766940854</v>
      </c>
      <c r="M63" s="1303">
        <v>1262.7</v>
      </c>
      <c r="N63" s="1303">
        <v>31.484067221862066</v>
      </c>
      <c r="O63" s="1286"/>
      <c r="P63" s="1284"/>
      <c r="Q63" s="1267"/>
      <c r="R63" s="1294"/>
    </row>
    <row r="64" spans="1:18" s="1287" customFormat="1" ht="11.25" customHeight="1" x14ac:dyDescent="0.2">
      <c r="A64" s="1284"/>
      <c r="B64" s="1225"/>
      <c r="C64" s="676"/>
      <c r="D64" s="1190" t="s">
        <v>71</v>
      </c>
      <c r="E64" s="1308">
        <v>398.6</v>
      </c>
      <c r="F64" s="1308">
        <v>37.998093422306958</v>
      </c>
      <c r="G64" s="1309">
        <v>408.2</v>
      </c>
      <c r="H64" s="1309">
        <v>37.285348922177569</v>
      </c>
      <c r="I64" s="1309">
        <v>424.5</v>
      </c>
      <c r="J64" s="1309">
        <v>36.753246753246756</v>
      </c>
      <c r="K64" s="1309">
        <v>454</v>
      </c>
      <c r="L64" s="1309">
        <v>38.074471653807443</v>
      </c>
      <c r="M64" s="1309">
        <v>467</v>
      </c>
      <c r="N64" s="1309">
        <v>36.984240120376974</v>
      </c>
      <c r="O64" s="1286"/>
      <c r="P64" s="1284"/>
      <c r="Q64" s="1267"/>
      <c r="R64" s="1294"/>
    </row>
    <row r="65" spans="1:18" s="1287" customFormat="1" ht="11.25" customHeight="1" x14ac:dyDescent="0.2">
      <c r="A65" s="1284"/>
      <c r="B65" s="1225"/>
      <c r="C65" s="679"/>
      <c r="D65" s="1314" t="s">
        <v>70</v>
      </c>
      <c r="E65" s="1308">
        <v>650.4</v>
      </c>
      <c r="F65" s="1308">
        <v>62.001906577693035</v>
      </c>
      <c r="G65" s="1309">
        <v>686.6</v>
      </c>
      <c r="H65" s="1309">
        <v>62.714651077822438</v>
      </c>
      <c r="I65" s="1309">
        <v>730.5</v>
      </c>
      <c r="J65" s="1309">
        <v>63.246753246753251</v>
      </c>
      <c r="K65" s="1309">
        <v>738.5</v>
      </c>
      <c r="L65" s="1309">
        <v>61.93391479369339</v>
      </c>
      <c r="M65" s="1309">
        <v>795.7</v>
      </c>
      <c r="N65" s="1309">
        <v>63.015759879623033</v>
      </c>
      <c r="O65" s="1286"/>
      <c r="P65" s="1284"/>
      <c r="Q65" s="1267"/>
      <c r="R65" s="1294"/>
    </row>
    <row r="66" spans="1:18" s="748" customFormat="1" ht="17.45" customHeight="1" x14ac:dyDescent="0.2">
      <c r="A66" s="764"/>
      <c r="B66" s="764"/>
      <c r="C66" s="1676" t="s">
        <v>510</v>
      </c>
      <c r="D66" s="1677"/>
      <c r="E66" s="1677"/>
      <c r="F66" s="1677"/>
      <c r="G66" s="1677"/>
      <c r="H66" s="1677"/>
      <c r="I66" s="1677"/>
      <c r="J66" s="1677"/>
      <c r="K66" s="1677"/>
      <c r="L66" s="1677"/>
      <c r="M66" s="1677"/>
      <c r="N66" s="1677"/>
      <c r="O66" s="1699"/>
      <c r="P66" s="759"/>
    </row>
    <row r="67" spans="1:18" ht="13.5" customHeight="1" x14ac:dyDescent="0.2">
      <c r="A67" s="1199"/>
      <c r="B67" s="1193"/>
      <c r="C67" s="1255" t="s">
        <v>382</v>
      </c>
      <c r="D67" s="1203"/>
      <c r="E67" s="1256" t="s">
        <v>87</v>
      </c>
      <c r="F67" s="850"/>
      <c r="G67" s="1257"/>
      <c r="H67" s="1257"/>
      <c r="I67" s="1291"/>
      <c r="J67" s="1315"/>
      <c r="K67" s="1316"/>
      <c r="L67" s="1291"/>
      <c r="M67" s="1317"/>
      <c r="N67" s="1317"/>
      <c r="O67" s="1278"/>
      <c r="P67" s="1199"/>
    </row>
    <row r="68" spans="1:18" s="748" customFormat="1" ht="16.5" customHeight="1" x14ac:dyDescent="0.2">
      <c r="A68" s="1243"/>
      <c r="B68" s="1318"/>
      <c r="C68" s="1318"/>
      <c r="D68" s="1318"/>
      <c r="E68" s="1193"/>
      <c r="F68" s="1193"/>
      <c r="G68" s="1193"/>
      <c r="H68" s="1193"/>
      <c r="I68" s="1193"/>
      <c r="J68" s="1193"/>
      <c r="K68" s="1700">
        <v>44256</v>
      </c>
      <c r="L68" s="1700"/>
      <c r="M68" s="1700"/>
      <c r="N68" s="1700"/>
      <c r="O68" s="1632" t="s">
        <v>702</v>
      </c>
      <c r="P68" s="1199"/>
      <c r="Q68" s="1267"/>
      <c r="R68" s="1268"/>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6:O66"/>
    <mergeCell ref="K68:N68"/>
    <mergeCell ref="C41:D42"/>
    <mergeCell ref="E43:F43"/>
    <mergeCell ref="G43:H43"/>
    <mergeCell ref="I43:J43"/>
    <mergeCell ref="K43:L43"/>
    <mergeCell ref="M43:N43"/>
  </mergeCells>
  <conditionalFormatting sqref="K43:N43">
    <cfRule type="cellIs" dxfId="8908" priority="3" operator="equal">
      <formula>"1.º trimestre"</formula>
    </cfRule>
  </conditionalFormatting>
  <conditionalFormatting sqref="E43 G43 I43">
    <cfRule type="cellIs" dxfId="8907" priority="2" operator="equal">
      <formula>"1.º trimestre"</formula>
    </cfRule>
  </conditionalFormatting>
  <conditionalFormatting sqref="E7 G7 I7 K7:N7">
    <cfRule type="cellIs" dxfId="890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ignoredErrors>
    <ignoredError sqref="E7:N7 E43:N4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ColWidth="9.140625" defaultRowHeight="12.75" x14ac:dyDescent="0.2"/>
  <cols>
    <col min="1" max="1" width="1" style="1198" customWidth="1"/>
    <col min="2" max="2" width="2.5703125" style="1198" customWidth="1"/>
    <col min="3" max="3" width="1" style="1198" customWidth="1"/>
    <col min="4" max="4" width="32.42578125" style="1198" customWidth="1"/>
    <col min="5" max="5" width="7.42578125" style="1198" customWidth="1"/>
    <col min="6" max="6" width="5.140625" style="1198" customWidth="1"/>
    <col min="7" max="7" width="7.42578125" style="1198" customWidth="1"/>
    <col min="8" max="8" width="5.140625" style="1198" customWidth="1"/>
    <col min="9" max="9" width="7.42578125" style="1198" customWidth="1"/>
    <col min="10" max="10" width="5.140625" style="1198" customWidth="1"/>
    <col min="11" max="11" width="7.42578125" style="1198" customWidth="1"/>
    <col min="12" max="12" width="5.140625" style="1198" customWidth="1"/>
    <col min="13" max="13" width="7.42578125" style="1198" customWidth="1"/>
    <col min="14" max="14" width="5.140625" style="1198" customWidth="1"/>
    <col min="15" max="15" width="2.5703125" style="1198" customWidth="1"/>
    <col min="16" max="16" width="1" style="1198" customWidth="1"/>
    <col min="17" max="16384" width="9.140625" style="1198"/>
  </cols>
  <sheetData>
    <row r="1" spans="1:18" ht="13.5" customHeight="1" x14ac:dyDescent="0.2">
      <c r="A1" s="1199"/>
      <c r="B1" s="1322"/>
      <c r="C1" s="1322"/>
      <c r="D1" s="1322"/>
      <c r="E1" s="1193"/>
      <c r="F1" s="1193"/>
      <c r="G1" s="1193"/>
      <c r="H1" s="1193"/>
      <c r="I1" s="1727" t="s">
        <v>302</v>
      </c>
      <c r="J1" s="1727"/>
      <c r="K1" s="1727"/>
      <c r="L1" s="1727"/>
      <c r="M1" s="1727"/>
      <c r="N1" s="1727"/>
      <c r="O1" s="1323"/>
      <c r="P1" s="1323"/>
    </row>
    <row r="2" spans="1:18" ht="6" customHeight="1" x14ac:dyDescent="0.2">
      <c r="A2" s="1199"/>
      <c r="B2" s="1324"/>
      <c r="C2" s="1269"/>
      <c r="D2" s="1269"/>
      <c r="E2" s="1271"/>
      <c r="F2" s="1271"/>
      <c r="G2" s="1271"/>
      <c r="H2" s="1271"/>
      <c r="I2" s="1201"/>
      <c r="J2" s="1201"/>
      <c r="K2" s="1201"/>
      <c r="L2" s="1201"/>
      <c r="M2" s="1201"/>
      <c r="N2" s="1325"/>
      <c r="O2" s="1193"/>
      <c r="P2" s="1199"/>
    </row>
    <row r="3" spans="1:18" ht="10.5" customHeight="1" thickBot="1" x14ac:dyDescent="0.25">
      <c r="A3" s="1199"/>
      <c r="B3" s="1326"/>
      <c r="C3" s="1327"/>
      <c r="D3" s="1328"/>
      <c r="E3" s="1329"/>
      <c r="F3" s="1329"/>
      <c r="G3" s="1329"/>
      <c r="H3" s="1329"/>
      <c r="I3" s="1193"/>
      <c r="J3" s="1193"/>
      <c r="K3" s="1193"/>
      <c r="L3" s="1193"/>
      <c r="M3" s="1685" t="s">
        <v>72</v>
      </c>
      <c r="N3" s="1685"/>
      <c r="O3" s="1193"/>
      <c r="P3" s="1199"/>
    </row>
    <row r="4" spans="1:18" s="1211" customFormat="1" ht="13.5" customHeight="1" thickBot="1" x14ac:dyDescent="0.25">
      <c r="A4" s="1205"/>
      <c r="B4" s="1206"/>
      <c r="C4" s="1330" t="s">
        <v>174</v>
      </c>
      <c r="D4" s="1208"/>
      <c r="E4" s="1208"/>
      <c r="F4" s="1208"/>
      <c r="G4" s="1208"/>
      <c r="H4" s="1208"/>
      <c r="I4" s="1208"/>
      <c r="J4" s="1208"/>
      <c r="K4" s="1208"/>
      <c r="L4" s="1208"/>
      <c r="M4" s="1208"/>
      <c r="N4" s="1209"/>
      <c r="O4" s="1193"/>
      <c r="P4" s="1205"/>
    </row>
    <row r="5" spans="1:18" ht="3.75" customHeight="1" x14ac:dyDescent="0.2">
      <c r="A5" s="1199"/>
      <c r="B5" s="1202"/>
      <c r="C5" s="1692" t="s">
        <v>151</v>
      </c>
      <c r="D5" s="1693"/>
      <c r="E5" s="1235"/>
      <c r="F5" s="1235"/>
      <c r="G5" s="1235"/>
      <c r="H5" s="1235"/>
      <c r="I5" s="1235"/>
      <c r="J5" s="1235"/>
      <c r="K5" s="1203"/>
      <c r="L5" s="1331"/>
      <c r="M5" s="1331"/>
      <c r="N5" s="1331"/>
      <c r="O5" s="1193"/>
      <c r="P5" s="1199"/>
    </row>
    <row r="6" spans="1:18" ht="12.75" customHeight="1" x14ac:dyDescent="0.2">
      <c r="A6" s="1199"/>
      <c r="B6" s="1202"/>
      <c r="C6" s="1693"/>
      <c r="D6" s="1693"/>
      <c r="E6" s="1214">
        <v>2019</v>
      </c>
      <c r="F6" s="1215" t="s">
        <v>34</v>
      </c>
      <c r="G6" s="1495" t="s">
        <v>34</v>
      </c>
      <c r="H6" s="1215" t="s">
        <v>34</v>
      </c>
      <c r="I6" s="1216"/>
      <c r="J6" s="1215">
        <v>2020</v>
      </c>
      <c r="K6" s="1217" t="s">
        <v>34</v>
      </c>
      <c r="L6" s="1218" t="s">
        <v>34</v>
      </c>
      <c r="M6" s="1218" t="s">
        <v>34</v>
      </c>
      <c r="N6" s="1219"/>
      <c r="O6" s="1193"/>
      <c r="P6" s="1205"/>
    </row>
    <row r="7" spans="1:18" ht="12.75" customHeight="1" x14ac:dyDescent="0.2">
      <c r="A7" s="1199"/>
      <c r="B7" s="1202"/>
      <c r="C7" s="1285"/>
      <c r="D7" s="1285"/>
      <c r="E7" s="1681" t="s">
        <v>694</v>
      </c>
      <c r="F7" s="1681"/>
      <c r="G7" s="1681" t="s">
        <v>695</v>
      </c>
      <c r="H7" s="1681"/>
      <c r="I7" s="1681" t="s">
        <v>696</v>
      </c>
      <c r="J7" s="1681"/>
      <c r="K7" s="1681" t="s">
        <v>697</v>
      </c>
      <c r="L7" s="1681"/>
      <c r="M7" s="1681" t="s">
        <v>694</v>
      </c>
      <c r="N7" s="1681"/>
      <c r="O7" s="1226"/>
      <c r="P7" s="1199"/>
    </row>
    <row r="8" spans="1:18" s="1224" customFormat="1" ht="18.75" customHeight="1" x14ac:dyDescent="0.2">
      <c r="A8" s="1221"/>
      <c r="B8" s="1222"/>
      <c r="C8" s="1675" t="s">
        <v>175</v>
      </c>
      <c r="D8" s="1675"/>
      <c r="E8" s="1723">
        <v>352.4</v>
      </c>
      <c r="F8" s="1723"/>
      <c r="G8" s="1723">
        <v>348.1</v>
      </c>
      <c r="H8" s="1723"/>
      <c r="I8" s="1723">
        <v>278.39999999999998</v>
      </c>
      <c r="J8" s="1723"/>
      <c r="K8" s="1723">
        <v>404.1</v>
      </c>
      <c r="L8" s="1723"/>
      <c r="M8" s="1724">
        <v>373.2</v>
      </c>
      <c r="N8" s="1724"/>
      <c r="O8" s="1228"/>
      <c r="P8" s="1221"/>
    </row>
    <row r="9" spans="1:18" ht="11.45" customHeight="1" x14ac:dyDescent="0.2">
      <c r="A9" s="1199"/>
      <c r="B9" s="1202"/>
      <c r="C9" s="676" t="s">
        <v>71</v>
      </c>
      <c r="D9" s="1225"/>
      <c r="E9" s="1725">
        <v>158</v>
      </c>
      <c r="F9" s="1725"/>
      <c r="G9" s="1725">
        <v>161.19999999999999</v>
      </c>
      <c r="H9" s="1725"/>
      <c r="I9" s="1725">
        <v>140.9</v>
      </c>
      <c r="J9" s="1725"/>
      <c r="K9" s="1725">
        <v>199.8</v>
      </c>
      <c r="L9" s="1725"/>
      <c r="M9" s="1726">
        <v>181.1</v>
      </c>
      <c r="N9" s="1726"/>
      <c r="O9" s="1226"/>
      <c r="P9" s="1199"/>
    </row>
    <row r="10" spans="1:18" ht="11.45" customHeight="1" x14ac:dyDescent="0.2">
      <c r="A10" s="1199"/>
      <c r="B10" s="1202"/>
      <c r="C10" s="676" t="s">
        <v>70</v>
      </c>
      <c r="D10" s="1225"/>
      <c r="E10" s="1725">
        <v>194.4</v>
      </c>
      <c r="F10" s="1725"/>
      <c r="G10" s="1725">
        <v>186.8</v>
      </c>
      <c r="H10" s="1725"/>
      <c r="I10" s="1725">
        <v>137.6</v>
      </c>
      <c r="J10" s="1725"/>
      <c r="K10" s="1725">
        <v>204.3</v>
      </c>
      <c r="L10" s="1725"/>
      <c r="M10" s="1726">
        <v>192.1</v>
      </c>
      <c r="N10" s="1726"/>
      <c r="O10" s="1226"/>
      <c r="P10" s="1199"/>
    </row>
    <row r="11" spans="1:18" ht="18.75" customHeight="1" x14ac:dyDescent="0.2">
      <c r="A11" s="1199"/>
      <c r="B11" s="1202"/>
      <c r="C11" s="676" t="s">
        <v>152</v>
      </c>
      <c r="D11" s="1225"/>
      <c r="E11" s="1725">
        <v>73.400000000000006</v>
      </c>
      <c r="F11" s="1725"/>
      <c r="G11" s="1725">
        <v>71</v>
      </c>
      <c r="H11" s="1725"/>
      <c r="I11" s="1725">
        <v>59.8</v>
      </c>
      <c r="J11" s="1725"/>
      <c r="K11" s="1725">
        <v>88.2</v>
      </c>
      <c r="L11" s="1725"/>
      <c r="M11" s="1726">
        <v>79.3</v>
      </c>
      <c r="N11" s="1726"/>
      <c r="O11" s="1226"/>
      <c r="P11" s="1199"/>
    </row>
    <row r="12" spans="1:18" ht="11.45" customHeight="1" x14ac:dyDescent="0.2">
      <c r="A12" s="1199"/>
      <c r="B12" s="1202"/>
      <c r="C12" s="676" t="s">
        <v>153</v>
      </c>
      <c r="D12" s="1225"/>
      <c r="E12" s="1725">
        <v>142.5</v>
      </c>
      <c r="F12" s="1725"/>
      <c r="G12" s="1725">
        <v>146.4</v>
      </c>
      <c r="H12" s="1725"/>
      <c r="I12" s="1725">
        <v>122.9</v>
      </c>
      <c r="J12" s="1725"/>
      <c r="K12" s="1725">
        <v>176.6</v>
      </c>
      <c r="L12" s="1725"/>
      <c r="M12" s="1726">
        <v>173.2</v>
      </c>
      <c r="N12" s="1726"/>
      <c r="O12" s="1226"/>
      <c r="P12" s="1199"/>
    </row>
    <row r="13" spans="1:18" ht="11.45" customHeight="1" x14ac:dyDescent="0.2">
      <c r="A13" s="1199"/>
      <c r="B13" s="1202"/>
      <c r="C13" s="676" t="s">
        <v>154</v>
      </c>
      <c r="D13" s="1225"/>
      <c r="E13" s="1725">
        <v>136.4</v>
      </c>
      <c r="F13" s="1725"/>
      <c r="G13" s="1725">
        <v>130.69999999999999</v>
      </c>
      <c r="H13" s="1725"/>
      <c r="I13" s="1725">
        <v>95.7</v>
      </c>
      <c r="J13" s="1725"/>
      <c r="K13" s="1725">
        <v>139.30000000000001</v>
      </c>
      <c r="L13" s="1725"/>
      <c r="M13" s="1726">
        <v>120.6</v>
      </c>
      <c r="N13" s="1726"/>
      <c r="O13" s="1226"/>
      <c r="P13" s="1199"/>
    </row>
    <row r="14" spans="1:18" ht="18.75" customHeight="1" x14ac:dyDescent="0.2">
      <c r="A14" s="1199"/>
      <c r="B14" s="1202"/>
      <c r="C14" s="676" t="s">
        <v>176</v>
      </c>
      <c r="D14" s="1225"/>
      <c r="E14" s="1725">
        <v>46.3</v>
      </c>
      <c r="F14" s="1725"/>
      <c r="G14" s="1725">
        <v>39.5</v>
      </c>
      <c r="H14" s="1725"/>
      <c r="I14" s="1725">
        <v>24.9</v>
      </c>
      <c r="J14" s="1725"/>
      <c r="K14" s="1725">
        <v>32.1</v>
      </c>
      <c r="L14" s="1725"/>
      <c r="M14" s="1726">
        <v>46.2</v>
      </c>
      <c r="N14" s="1726"/>
      <c r="O14" s="1226"/>
      <c r="P14" s="1199"/>
    </row>
    <row r="15" spans="1:18" ht="11.45" customHeight="1" x14ac:dyDescent="0.2">
      <c r="A15" s="1199"/>
      <c r="B15" s="1202"/>
      <c r="C15" s="676" t="s">
        <v>177</v>
      </c>
      <c r="D15" s="1225"/>
      <c r="E15" s="1725">
        <v>306.10000000000002</v>
      </c>
      <c r="F15" s="1725"/>
      <c r="G15" s="1725">
        <v>308.5</v>
      </c>
      <c r="H15" s="1725"/>
      <c r="I15" s="1725">
        <v>253.5</v>
      </c>
      <c r="J15" s="1725"/>
      <c r="K15" s="1725">
        <v>372</v>
      </c>
      <c r="L15" s="1725"/>
      <c r="M15" s="1726">
        <v>327</v>
      </c>
      <c r="N15" s="1726"/>
      <c r="O15" s="1226"/>
      <c r="P15" s="1199"/>
    </row>
    <row r="16" spans="1:18" ht="18.75" customHeight="1" x14ac:dyDescent="0.2">
      <c r="A16" s="1199"/>
      <c r="B16" s="1202"/>
      <c r="C16" s="676" t="s">
        <v>178</v>
      </c>
      <c r="D16" s="1225"/>
      <c r="E16" s="1725">
        <v>184.1</v>
      </c>
      <c r="F16" s="1725"/>
      <c r="G16" s="1725">
        <v>195.5</v>
      </c>
      <c r="H16" s="1725"/>
      <c r="I16" s="1725">
        <v>175</v>
      </c>
      <c r="J16" s="1725"/>
      <c r="K16" s="1725">
        <v>253.4</v>
      </c>
      <c r="L16" s="1725"/>
      <c r="M16" s="1726">
        <v>225</v>
      </c>
      <c r="N16" s="1726"/>
      <c r="O16" s="1226"/>
      <c r="P16" s="1199"/>
      <c r="R16" s="1332"/>
    </row>
    <row r="17" spans="1:19" ht="11.45" customHeight="1" x14ac:dyDescent="0.2">
      <c r="A17" s="1199"/>
      <c r="B17" s="1202"/>
      <c r="C17" s="676" t="s">
        <v>179</v>
      </c>
      <c r="D17" s="1225"/>
      <c r="E17" s="1725">
        <v>168.3</v>
      </c>
      <c r="F17" s="1725"/>
      <c r="G17" s="1725">
        <v>152.6</v>
      </c>
      <c r="H17" s="1725"/>
      <c r="I17" s="1725">
        <v>103.4</v>
      </c>
      <c r="J17" s="1725"/>
      <c r="K17" s="1725">
        <v>150.69999999999999</v>
      </c>
      <c r="L17" s="1725"/>
      <c r="M17" s="1726">
        <v>148.19999999999999</v>
      </c>
      <c r="N17" s="1726"/>
      <c r="O17" s="1226"/>
      <c r="P17" s="1199"/>
    </row>
    <row r="18" spans="1:19" s="1224" customFormat="1" ht="18.75" customHeight="1" x14ac:dyDescent="0.2">
      <c r="A18" s="1221"/>
      <c r="B18" s="1222"/>
      <c r="C18" s="1675" t="s">
        <v>180</v>
      </c>
      <c r="D18" s="1675"/>
      <c r="E18" s="1723">
        <v>6.7</v>
      </c>
      <c r="F18" s="1723"/>
      <c r="G18" s="1723">
        <v>6.7</v>
      </c>
      <c r="H18" s="1723"/>
      <c r="I18" s="1723">
        <v>5.6</v>
      </c>
      <c r="J18" s="1723"/>
      <c r="K18" s="1723">
        <v>7.8</v>
      </c>
      <c r="L18" s="1723"/>
      <c r="M18" s="1724">
        <v>7.1</v>
      </c>
      <c r="N18" s="1724"/>
      <c r="O18" s="1228"/>
      <c r="P18" s="1221"/>
    </row>
    <row r="19" spans="1:19" ht="11.45" customHeight="1" x14ac:dyDescent="0.2">
      <c r="A19" s="1199"/>
      <c r="B19" s="1202"/>
      <c r="C19" s="676" t="s">
        <v>71</v>
      </c>
      <c r="D19" s="1225"/>
      <c r="E19" s="1725">
        <v>6</v>
      </c>
      <c r="F19" s="1725"/>
      <c r="G19" s="1725">
        <v>6.1</v>
      </c>
      <c r="H19" s="1725"/>
      <c r="I19" s="1725">
        <v>5.5</v>
      </c>
      <c r="J19" s="1725"/>
      <c r="K19" s="1725">
        <v>7.6</v>
      </c>
      <c r="L19" s="1725"/>
      <c r="M19" s="1726">
        <v>6.9</v>
      </c>
      <c r="N19" s="1726"/>
      <c r="O19" s="1226"/>
      <c r="P19" s="1199"/>
    </row>
    <row r="20" spans="1:19" ht="11.45" customHeight="1" x14ac:dyDescent="0.2">
      <c r="A20" s="1199"/>
      <c r="B20" s="1202"/>
      <c r="C20" s="676" t="s">
        <v>70</v>
      </c>
      <c r="D20" s="1225"/>
      <c r="E20" s="1725">
        <v>7.5</v>
      </c>
      <c r="F20" s="1725"/>
      <c r="G20" s="1725">
        <v>7.2</v>
      </c>
      <c r="H20" s="1725"/>
      <c r="I20" s="1725">
        <v>5.6</v>
      </c>
      <c r="J20" s="1725"/>
      <c r="K20" s="1725">
        <v>7.9</v>
      </c>
      <c r="L20" s="1725"/>
      <c r="M20" s="1726">
        <v>7.4</v>
      </c>
      <c r="N20" s="1726"/>
      <c r="O20" s="1226"/>
      <c r="P20" s="1199"/>
    </row>
    <row r="21" spans="1:19" s="1336" customFormat="1" ht="11.45" customHeight="1" x14ac:dyDescent="0.2">
      <c r="A21" s="1333"/>
      <c r="B21" s="1334"/>
      <c r="C21" s="1190" t="s">
        <v>181</v>
      </c>
      <c r="D21" s="1335"/>
      <c r="E21" s="1721">
        <v>1.5</v>
      </c>
      <c r="F21" s="1721"/>
      <c r="G21" s="1721">
        <v>1.1000000000000005</v>
      </c>
      <c r="H21" s="1721"/>
      <c r="I21" s="1721">
        <v>9.9999999999999645E-2</v>
      </c>
      <c r="J21" s="1721"/>
      <c r="K21" s="1721">
        <v>0.30000000000000071</v>
      </c>
      <c r="L21" s="1721"/>
      <c r="M21" s="1722">
        <v>0.5</v>
      </c>
      <c r="N21" s="1722"/>
      <c r="O21" s="1335"/>
      <c r="P21" s="1333"/>
    </row>
    <row r="22" spans="1:19" ht="18.75" customHeight="1" x14ac:dyDescent="0.2">
      <c r="A22" s="1199"/>
      <c r="B22" s="1202"/>
      <c r="C22" s="676" t="s">
        <v>152</v>
      </c>
      <c r="D22" s="1225"/>
      <c r="E22" s="1725">
        <v>19.5</v>
      </c>
      <c r="F22" s="1725"/>
      <c r="G22" s="1725">
        <v>19.7</v>
      </c>
      <c r="H22" s="1725"/>
      <c r="I22" s="1725">
        <v>19.899999999999999</v>
      </c>
      <c r="J22" s="1725"/>
      <c r="K22" s="1725">
        <v>26.4</v>
      </c>
      <c r="L22" s="1725"/>
      <c r="M22" s="1726">
        <v>24.3</v>
      </c>
      <c r="N22" s="1726"/>
      <c r="O22" s="1226"/>
      <c r="P22" s="1199"/>
      <c r="R22" s="1332"/>
      <c r="S22" s="1332"/>
    </row>
    <row r="23" spans="1:19" ht="11.45" customHeight="1" x14ac:dyDescent="0.2">
      <c r="A23" s="1199"/>
      <c r="B23" s="1202"/>
      <c r="C23" s="676" t="s">
        <v>153</v>
      </c>
      <c r="D23" s="1193"/>
      <c r="E23" s="1725">
        <v>6.1</v>
      </c>
      <c r="F23" s="1725"/>
      <c r="G23" s="1725">
        <v>6.3</v>
      </c>
      <c r="H23" s="1725"/>
      <c r="I23" s="1725">
        <v>5.5</v>
      </c>
      <c r="J23" s="1725"/>
      <c r="K23" s="1725">
        <v>7.7</v>
      </c>
      <c r="L23" s="1725"/>
      <c r="M23" s="1726">
        <v>7.5</v>
      </c>
      <c r="N23" s="1726"/>
      <c r="O23" s="1226"/>
      <c r="P23" s="1199"/>
    </row>
    <row r="24" spans="1:19" ht="11.45" customHeight="1" x14ac:dyDescent="0.2">
      <c r="A24" s="1199"/>
      <c r="B24" s="1202"/>
      <c r="C24" s="676" t="s">
        <v>154</v>
      </c>
      <c r="D24" s="1193"/>
      <c r="E24" s="1725">
        <v>5.4</v>
      </c>
      <c r="F24" s="1725"/>
      <c r="G24" s="1725">
        <v>5.2</v>
      </c>
      <c r="H24" s="1725"/>
      <c r="I24" s="1725">
        <v>3.9</v>
      </c>
      <c r="J24" s="1725"/>
      <c r="K24" s="1725">
        <v>5.4</v>
      </c>
      <c r="L24" s="1725"/>
      <c r="M24" s="1726">
        <v>4.5999999999999996</v>
      </c>
      <c r="N24" s="1726"/>
      <c r="O24" s="1226"/>
      <c r="P24" s="1199"/>
    </row>
    <row r="25" spans="1:19" s="1338" customFormat="1" ht="18.75" customHeight="1" x14ac:dyDescent="0.2">
      <c r="A25" s="1337"/>
      <c r="B25" s="1212"/>
      <c r="C25" s="676" t="s">
        <v>182</v>
      </c>
      <c r="D25" s="1225"/>
      <c r="E25" s="1725">
        <v>7.1</v>
      </c>
      <c r="F25" s="1725"/>
      <c r="G25" s="1725">
        <v>6.8</v>
      </c>
      <c r="H25" s="1725"/>
      <c r="I25" s="1725">
        <v>5.6</v>
      </c>
      <c r="J25" s="1725"/>
      <c r="K25" s="1725">
        <v>7.9</v>
      </c>
      <c r="L25" s="1725"/>
      <c r="M25" s="1726">
        <v>7</v>
      </c>
      <c r="N25" s="1726"/>
      <c r="O25" s="1204"/>
      <c r="P25" s="1337"/>
    </row>
    <row r="26" spans="1:19" s="1338" customFormat="1" ht="11.45" customHeight="1" x14ac:dyDescent="0.2">
      <c r="A26" s="1337"/>
      <c r="B26" s="1212"/>
      <c r="C26" s="676" t="s">
        <v>183</v>
      </c>
      <c r="D26" s="1225"/>
      <c r="E26" s="1725">
        <v>5.2</v>
      </c>
      <c r="F26" s="1725"/>
      <c r="G26" s="1725">
        <v>6</v>
      </c>
      <c r="H26" s="1725"/>
      <c r="I26" s="1725">
        <v>4.7</v>
      </c>
      <c r="J26" s="1725"/>
      <c r="K26" s="1725">
        <v>5.8</v>
      </c>
      <c r="L26" s="1725"/>
      <c r="M26" s="1726">
        <v>5.8</v>
      </c>
      <c r="N26" s="1726"/>
      <c r="O26" s="1204"/>
      <c r="P26" s="1337"/>
    </row>
    <row r="27" spans="1:19" s="1338" customFormat="1" ht="11.45" customHeight="1" x14ac:dyDescent="0.2">
      <c r="A27" s="1337"/>
      <c r="B27" s="1212"/>
      <c r="C27" s="676" t="s">
        <v>511</v>
      </c>
      <c r="D27" s="1225"/>
      <c r="E27" s="1725">
        <v>7.1</v>
      </c>
      <c r="F27" s="1725"/>
      <c r="G27" s="1725">
        <v>7</v>
      </c>
      <c r="H27" s="1725"/>
      <c r="I27" s="1725">
        <v>6.5</v>
      </c>
      <c r="J27" s="1725"/>
      <c r="K27" s="1725">
        <v>9.5</v>
      </c>
      <c r="L27" s="1725"/>
      <c r="M27" s="1726">
        <v>7.7</v>
      </c>
      <c r="N27" s="1726"/>
      <c r="O27" s="1204"/>
      <c r="P27" s="1337"/>
    </row>
    <row r="28" spans="1:19" s="1338" customFormat="1" ht="11.45" customHeight="1" x14ac:dyDescent="0.2">
      <c r="A28" s="1337"/>
      <c r="B28" s="1212"/>
      <c r="C28" s="676" t="s">
        <v>184</v>
      </c>
      <c r="D28" s="1225"/>
      <c r="E28" s="1725">
        <v>7.3</v>
      </c>
      <c r="F28" s="1725"/>
      <c r="G28" s="1725">
        <v>6.4</v>
      </c>
      <c r="H28" s="1725"/>
      <c r="I28" s="1725">
        <v>3.3</v>
      </c>
      <c r="J28" s="1725"/>
      <c r="K28" s="1725">
        <v>6.2</v>
      </c>
      <c r="L28" s="1725"/>
      <c r="M28" s="1726">
        <v>7.4</v>
      </c>
      <c r="N28" s="1726"/>
      <c r="O28" s="1204"/>
      <c r="P28" s="1337"/>
    </row>
    <row r="29" spans="1:19" s="1338" customFormat="1" ht="11.45" customHeight="1" x14ac:dyDescent="0.2">
      <c r="A29" s="1337"/>
      <c r="B29" s="1212"/>
      <c r="C29" s="676" t="s">
        <v>185</v>
      </c>
      <c r="D29" s="1225"/>
      <c r="E29" s="1725">
        <v>6.8</v>
      </c>
      <c r="F29" s="1725"/>
      <c r="G29" s="1725">
        <v>7.5</v>
      </c>
      <c r="H29" s="1725"/>
      <c r="I29" s="1725">
        <v>7.4</v>
      </c>
      <c r="J29" s="1725"/>
      <c r="K29" s="1725">
        <v>8.5</v>
      </c>
      <c r="L29" s="1725"/>
      <c r="M29" s="1726">
        <v>9.9</v>
      </c>
      <c r="N29" s="1726"/>
      <c r="O29" s="1204"/>
      <c r="P29" s="1337"/>
    </row>
    <row r="30" spans="1:19" s="1338" customFormat="1" ht="11.45" customHeight="1" x14ac:dyDescent="0.2">
      <c r="A30" s="1337"/>
      <c r="B30" s="1212"/>
      <c r="C30" s="676" t="s">
        <v>127</v>
      </c>
      <c r="D30" s="1225"/>
      <c r="E30" s="1725">
        <v>7.5</v>
      </c>
      <c r="F30" s="1725"/>
      <c r="G30" s="1725">
        <v>7.2</v>
      </c>
      <c r="H30" s="1725"/>
      <c r="I30" s="1725">
        <v>4.9000000000000004</v>
      </c>
      <c r="J30" s="1725"/>
      <c r="K30" s="1725">
        <v>6.8</v>
      </c>
      <c r="L30" s="1725"/>
      <c r="M30" s="1726">
        <v>5.5</v>
      </c>
      <c r="N30" s="1726"/>
      <c r="O30" s="1204"/>
      <c r="P30" s="1337"/>
    </row>
    <row r="31" spans="1:19" s="1338" customFormat="1" ht="11.45" customHeight="1" x14ac:dyDescent="0.2">
      <c r="A31" s="1337"/>
      <c r="B31" s="1212"/>
      <c r="C31" s="676" t="s">
        <v>128</v>
      </c>
      <c r="D31" s="1225"/>
      <c r="E31" s="1725">
        <v>7</v>
      </c>
      <c r="F31" s="1725"/>
      <c r="G31" s="1725">
        <v>5.6</v>
      </c>
      <c r="H31" s="1725"/>
      <c r="I31" s="1725">
        <v>6.7</v>
      </c>
      <c r="J31" s="1725"/>
      <c r="K31" s="1725">
        <v>8.6</v>
      </c>
      <c r="L31" s="1725"/>
      <c r="M31" s="1726">
        <v>10.7</v>
      </c>
      <c r="N31" s="1726"/>
      <c r="O31" s="1204"/>
      <c r="P31" s="1337"/>
    </row>
    <row r="32" spans="1:19" ht="18.75" customHeight="1" x14ac:dyDescent="0.2">
      <c r="A32" s="1199"/>
      <c r="B32" s="1202"/>
      <c r="C32" s="1675" t="s">
        <v>186</v>
      </c>
      <c r="D32" s="1675"/>
      <c r="E32" s="1723">
        <v>3.2</v>
      </c>
      <c r="F32" s="1723"/>
      <c r="G32" s="1723">
        <v>2.9</v>
      </c>
      <c r="H32" s="1723"/>
      <c r="I32" s="1723">
        <v>2.1</v>
      </c>
      <c r="J32" s="1723"/>
      <c r="K32" s="1723">
        <v>2.9</v>
      </c>
      <c r="L32" s="1723"/>
      <c r="M32" s="1724">
        <v>2.8</v>
      </c>
      <c r="N32" s="1724"/>
      <c r="O32" s="1226"/>
      <c r="P32" s="1199"/>
    </row>
    <row r="33" spans="1:16" s="1338" customFormat="1" ht="11.45" customHeight="1" x14ac:dyDescent="0.2">
      <c r="A33" s="1337"/>
      <c r="B33" s="1339"/>
      <c r="C33" s="676" t="s">
        <v>71</v>
      </c>
      <c r="D33" s="1225"/>
      <c r="E33" s="1702">
        <v>2.9</v>
      </c>
      <c r="F33" s="1702"/>
      <c r="G33" s="1702">
        <v>2.7</v>
      </c>
      <c r="H33" s="1702"/>
      <c r="I33" s="1702">
        <v>2.2000000000000002</v>
      </c>
      <c r="J33" s="1702"/>
      <c r="K33" s="1702">
        <v>2.9</v>
      </c>
      <c r="L33" s="1702"/>
      <c r="M33" s="1703">
        <v>2.7</v>
      </c>
      <c r="N33" s="1703"/>
      <c r="O33" s="1204"/>
      <c r="P33" s="1337"/>
    </row>
    <row r="34" spans="1:16" s="1338" customFormat="1" ht="11.45" customHeight="1" x14ac:dyDescent="0.2">
      <c r="A34" s="1337"/>
      <c r="B34" s="1339"/>
      <c r="C34" s="676" t="s">
        <v>70</v>
      </c>
      <c r="D34" s="1225"/>
      <c r="E34" s="1702">
        <v>3.5</v>
      </c>
      <c r="F34" s="1702"/>
      <c r="G34" s="1702">
        <v>3.1</v>
      </c>
      <c r="H34" s="1702"/>
      <c r="I34" s="1702">
        <v>2</v>
      </c>
      <c r="J34" s="1702"/>
      <c r="K34" s="1702">
        <v>2.9</v>
      </c>
      <c r="L34" s="1702"/>
      <c r="M34" s="1703">
        <v>3</v>
      </c>
      <c r="N34" s="1703"/>
      <c r="O34" s="1204"/>
      <c r="P34" s="1337"/>
    </row>
    <row r="35" spans="1:16" s="1336" customFormat="1" ht="11.45" customHeight="1" x14ac:dyDescent="0.2">
      <c r="A35" s="1333"/>
      <c r="B35" s="1334"/>
      <c r="C35" s="1190" t="s">
        <v>187</v>
      </c>
      <c r="D35" s="1335"/>
      <c r="E35" s="1721">
        <v>0.60000000000000009</v>
      </c>
      <c r="F35" s="1721"/>
      <c r="G35" s="1721">
        <v>0.39999999999999991</v>
      </c>
      <c r="H35" s="1721"/>
      <c r="I35" s="1721">
        <v>-0.20000000000000018</v>
      </c>
      <c r="J35" s="1721"/>
      <c r="K35" s="1721">
        <v>0</v>
      </c>
      <c r="L35" s="1721"/>
      <c r="M35" s="1722">
        <v>0.29999999999999982</v>
      </c>
      <c r="N35" s="1722"/>
      <c r="O35" s="1335"/>
      <c r="P35" s="1333"/>
    </row>
    <row r="36" spans="1:16" ht="20.25" customHeight="1" thickBot="1" x14ac:dyDescent="0.25">
      <c r="A36" s="1199"/>
      <c r="B36" s="1202"/>
      <c r="C36" s="1234"/>
      <c r="D36" s="1340"/>
      <c r="E36" s="1340"/>
      <c r="F36" s="1340"/>
      <c r="G36" s="1340"/>
      <c r="H36" s="1340"/>
      <c r="I36" s="1340"/>
      <c r="J36" s="1340"/>
      <c r="K36" s="1340"/>
      <c r="L36" s="1340"/>
      <c r="M36" s="1685"/>
      <c r="N36" s="1685"/>
      <c r="O36" s="1226"/>
      <c r="P36" s="1199"/>
    </row>
    <row r="37" spans="1:16" s="1211" customFormat="1" ht="14.25" customHeight="1" thickBot="1" x14ac:dyDescent="0.25">
      <c r="A37" s="1205"/>
      <c r="B37" s="1206"/>
      <c r="C37" s="1207" t="s">
        <v>578</v>
      </c>
      <c r="D37" s="1208"/>
      <c r="E37" s="1208"/>
      <c r="F37" s="1208"/>
      <c r="G37" s="1208"/>
      <c r="H37" s="1208"/>
      <c r="I37" s="1208"/>
      <c r="J37" s="1208"/>
      <c r="K37" s="1208"/>
      <c r="L37" s="1208"/>
      <c r="M37" s="1208"/>
      <c r="N37" s="1209"/>
      <c r="O37" s="1226"/>
      <c r="P37" s="1205"/>
    </row>
    <row r="38" spans="1:16" ht="3.75" customHeight="1" x14ac:dyDescent="0.2">
      <c r="A38" s="1199"/>
      <c r="B38" s="1202"/>
      <c r="C38" s="1719" t="s">
        <v>155</v>
      </c>
      <c r="D38" s="1720"/>
      <c r="E38" s="1235"/>
      <c r="F38" s="1235"/>
      <c r="G38" s="1235"/>
      <c r="H38" s="1235"/>
      <c r="I38" s="1235"/>
      <c r="J38" s="1235"/>
      <c r="K38" s="1193"/>
      <c r="L38" s="1331"/>
      <c r="M38" s="1331"/>
      <c r="N38" s="1331"/>
      <c r="O38" s="1226"/>
      <c r="P38" s="1199"/>
    </row>
    <row r="39" spans="1:16" ht="12.75" customHeight="1" x14ac:dyDescent="0.2">
      <c r="A39" s="1199"/>
      <c r="B39" s="1202"/>
      <c r="C39" s="1720"/>
      <c r="D39" s="1720"/>
      <c r="E39" s="1214">
        <v>2019</v>
      </c>
      <c r="F39" s="1215" t="s">
        <v>34</v>
      </c>
      <c r="G39" s="1495" t="s">
        <v>34</v>
      </c>
      <c r="H39" s="1215" t="s">
        <v>34</v>
      </c>
      <c r="I39" s="1216"/>
      <c r="J39" s="1215">
        <v>2020</v>
      </c>
      <c r="K39" s="1217" t="s">
        <v>34</v>
      </c>
      <c r="L39" s="1218" t="s">
        <v>34</v>
      </c>
      <c r="M39" s="1218" t="s">
        <v>34</v>
      </c>
      <c r="N39" s="1219"/>
      <c r="O39" s="1193"/>
      <c r="P39" s="1205"/>
    </row>
    <row r="40" spans="1:16" ht="12.75" customHeight="1" x14ac:dyDescent="0.2">
      <c r="A40" s="1199"/>
      <c r="B40" s="1202"/>
      <c r="C40" s="1220"/>
      <c r="D40" s="1220"/>
      <c r="E40" s="1681" t="s">
        <v>694</v>
      </c>
      <c r="F40" s="1681"/>
      <c r="G40" s="1681" t="s">
        <v>695</v>
      </c>
      <c r="H40" s="1681"/>
      <c r="I40" s="1681" t="s">
        <v>696</v>
      </c>
      <c r="J40" s="1681"/>
      <c r="K40" s="1681" t="s">
        <v>697</v>
      </c>
      <c r="L40" s="1681"/>
      <c r="M40" s="1681" t="s">
        <v>694</v>
      </c>
      <c r="N40" s="1681"/>
      <c r="O40" s="1341"/>
      <c r="P40" s="1199"/>
    </row>
    <row r="41" spans="1:16" ht="11.25" customHeight="1" x14ac:dyDescent="0.2">
      <c r="A41" s="1199"/>
      <c r="B41" s="1206"/>
      <c r="C41" s="1220"/>
      <c r="D41" s="1220"/>
      <c r="E41" s="688" t="s">
        <v>156</v>
      </c>
      <c r="F41" s="688" t="s">
        <v>103</v>
      </c>
      <c r="G41" s="688" t="s">
        <v>156</v>
      </c>
      <c r="H41" s="688" t="s">
        <v>103</v>
      </c>
      <c r="I41" s="1085" t="s">
        <v>156</v>
      </c>
      <c r="J41" s="1085" t="s">
        <v>103</v>
      </c>
      <c r="K41" s="1085" t="s">
        <v>156</v>
      </c>
      <c r="L41" s="1085" t="s">
        <v>103</v>
      </c>
      <c r="M41" s="1085" t="s">
        <v>156</v>
      </c>
      <c r="N41" s="1085" t="s">
        <v>103</v>
      </c>
      <c r="O41" s="1342"/>
      <c r="P41" s="1199"/>
    </row>
    <row r="42" spans="1:16" s="1224" customFormat="1" ht="18.75" customHeight="1" x14ac:dyDescent="0.2">
      <c r="A42" s="1221"/>
      <c r="B42" s="1222"/>
      <c r="C42" s="1675" t="s">
        <v>579</v>
      </c>
      <c r="D42" s="1675"/>
      <c r="E42" s="1343">
        <v>352.4</v>
      </c>
      <c r="F42" s="1343">
        <v>100</v>
      </c>
      <c r="G42" s="1343">
        <v>348.1</v>
      </c>
      <c r="H42" s="1343">
        <v>100</v>
      </c>
      <c r="I42" s="1343">
        <v>278.39999999999998</v>
      </c>
      <c r="J42" s="1343">
        <v>100</v>
      </c>
      <c r="K42" s="1343">
        <v>404.1</v>
      </c>
      <c r="L42" s="1343">
        <v>100</v>
      </c>
      <c r="M42" s="1343">
        <v>373.2</v>
      </c>
      <c r="N42" s="1343">
        <v>100</v>
      </c>
      <c r="O42" s="1342"/>
      <c r="P42" s="1221"/>
    </row>
    <row r="43" spans="1:16" s="1287" customFormat="1" ht="11.45" customHeight="1" x14ac:dyDescent="0.2">
      <c r="A43" s="1284"/>
      <c r="B43" s="1212"/>
      <c r="C43" s="679"/>
      <c r="D43" s="676" t="s">
        <v>580</v>
      </c>
      <c r="E43" s="1344">
        <v>168.3</v>
      </c>
      <c r="F43" s="1344">
        <v>47.758229284903528</v>
      </c>
      <c r="G43" s="1344">
        <v>152.6</v>
      </c>
      <c r="H43" s="1344">
        <v>43.837977592645785</v>
      </c>
      <c r="I43" s="1344">
        <v>103.4</v>
      </c>
      <c r="J43" s="1344">
        <v>37.140804597701155</v>
      </c>
      <c r="K43" s="1344">
        <v>150.69999999999999</v>
      </c>
      <c r="L43" s="1344">
        <v>37.292749319475369</v>
      </c>
      <c r="M43" s="1344">
        <v>148.19999999999999</v>
      </c>
      <c r="N43" s="1344">
        <v>39.71061093247588</v>
      </c>
      <c r="O43" s="1341"/>
      <c r="P43" s="1284"/>
    </row>
    <row r="44" spans="1:16" s="748" customFormat="1" ht="18.75" customHeight="1" x14ac:dyDescent="0.2">
      <c r="A44" s="1243"/>
      <c r="B44" s="1244"/>
      <c r="C44" s="676" t="s">
        <v>568</v>
      </c>
      <c r="D44" s="682"/>
      <c r="E44" s="1344">
        <v>6.5</v>
      </c>
      <c r="F44" s="1344">
        <v>1.8444948921679909</v>
      </c>
      <c r="G44" s="1344">
        <v>5.7</v>
      </c>
      <c r="H44" s="1344">
        <v>1.6374604998563631</v>
      </c>
      <c r="I44" s="1344">
        <v>3.9</v>
      </c>
      <c r="J44" s="1344">
        <v>1.4008620689655173</v>
      </c>
      <c r="K44" s="1344">
        <v>2.1</v>
      </c>
      <c r="L44" s="1344">
        <v>0.5196733481811433</v>
      </c>
      <c r="M44" s="1344">
        <v>1.2</v>
      </c>
      <c r="N44" s="1344">
        <v>0.32154340836012862</v>
      </c>
      <c r="O44" s="1345"/>
      <c r="P44" s="1243"/>
    </row>
    <row r="45" spans="1:16" s="1287" customFormat="1" ht="11.45" customHeight="1" x14ac:dyDescent="0.2">
      <c r="A45" s="1284"/>
      <c r="B45" s="1212"/>
      <c r="C45" s="679"/>
      <c r="D45" s="1190" t="s">
        <v>580</v>
      </c>
      <c r="E45" s="1346">
        <v>4.7</v>
      </c>
      <c r="F45" s="1346">
        <v>72.307692307692307</v>
      </c>
      <c r="G45" s="1346">
        <v>3.7</v>
      </c>
      <c r="H45" s="1346">
        <v>64.912280701754383</v>
      </c>
      <c r="I45" s="1346">
        <v>2.6</v>
      </c>
      <c r="J45" s="1346">
        <v>66.666666666666671</v>
      </c>
      <c r="K45" s="1346">
        <v>1.6</v>
      </c>
      <c r="L45" s="1346">
        <v>76.19047619047619</v>
      </c>
      <c r="M45" s="1346">
        <v>0.7</v>
      </c>
      <c r="N45" s="1346">
        <v>58.333333333333336</v>
      </c>
      <c r="O45" s="1257"/>
      <c r="P45" s="1284"/>
    </row>
    <row r="46" spans="1:16" s="748" customFormat="1" ht="18.75" customHeight="1" x14ac:dyDescent="0.2">
      <c r="A46" s="1243"/>
      <c r="B46" s="1244"/>
      <c r="C46" s="676" t="s">
        <v>569</v>
      </c>
      <c r="D46" s="682"/>
      <c r="E46" s="1344">
        <v>31.6</v>
      </c>
      <c r="F46" s="1344">
        <v>8.9670828603859256</v>
      </c>
      <c r="G46" s="1344">
        <v>24.2</v>
      </c>
      <c r="H46" s="1344">
        <v>6.9520252800919264</v>
      </c>
      <c r="I46" s="1344">
        <v>16.8</v>
      </c>
      <c r="J46" s="1344">
        <v>6.0344827586206904</v>
      </c>
      <c r="K46" s="1344">
        <v>25.9</v>
      </c>
      <c r="L46" s="1344">
        <v>6.4093046275674332</v>
      </c>
      <c r="M46" s="1344">
        <v>17.399999999999999</v>
      </c>
      <c r="N46" s="1344">
        <v>4.662379421221865</v>
      </c>
      <c r="O46" s="1345"/>
      <c r="P46" s="1243"/>
    </row>
    <row r="47" spans="1:16" s="1287" customFormat="1" ht="11.45" customHeight="1" x14ac:dyDescent="0.2">
      <c r="A47" s="1284"/>
      <c r="B47" s="1212"/>
      <c r="C47" s="679"/>
      <c r="D47" s="1190" t="s">
        <v>580</v>
      </c>
      <c r="E47" s="1346">
        <v>22.2</v>
      </c>
      <c r="F47" s="1346">
        <v>70.25316455696202</v>
      </c>
      <c r="G47" s="1346">
        <v>16.2</v>
      </c>
      <c r="H47" s="1346">
        <v>66.942148760330582</v>
      </c>
      <c r="I47" s="1346">
        <v>8</v>
      </c>
      <c r="J47" s="1346">
        <v>47.619047619047613</v>
      </c>
      <c r="K47" s="1346">
        <v>18.3</v>
      </c>
      <c r="L47" s="1346">
        <v>70.656370656370655</v>
      </c>
      <c r="M47" s="1346">
        <v>12.1</v>
      </c>
      <c r="N47" s="1346">
        <v>69.540229885057471</v>
      </c>
      <c r="O47" s="1257"/>
      <c r="P47" s="1284"/>
    </row>
    <row r="48" spans="1:16" s="748" customFormat="1" ht="18.75" customHeight="1" x14ac:dyDescent="0.2">
      <c r="A48" s="1243"/>
      <c r="B48" s="1244"/>
      <c r="C48" s="676" t="s">
        <v>570</v>
      </c>
      <c r="D48" s="682"/>
      <c r="E48" s="1344">
        <v>37</v>
      </c>
      <c r="F48" s="1344">
        <v>10.499432463110104</v>
      </c>
      <c r="G48" s="1344">
        <v>39.4</v>
      </c>
      <c r="H48" s="1344">
        <v>11.318586613042228</v>
      </c>
      <c r="I48" s="1344">
        <v>22.1</v>
      </c>
      <c r="J48" s="1344">
        <v>7.9382183908045993</v>
      </c>
      <c r="K48" s="1344">
        <v>38.6</v>
      </c>
      <c r="L48" s="1344">
        <v>9.5520910665676801</v>
      </c>
      <c r="M48" s="1344">
        <v>28.1</v>
      </c>
      <c r="N48" s="1344">
        <v>7.529474812433012</v>
      </c>
      <c r="O48" s="1236"/>
      <c r="P48" s="1243"/>
    </row>
    <row r="49" spans="1:16" s="1287" customFormat="1" ht="11.45" customHeight="1" x14ac:dyDescent="0.2">
      <c r="A49" s="1284"/>
      <c r="B49" s="1212"/>
      <c r="C49" s="679"/>
      <c r="D49" s="1190" t="s">
        <v>580</v>
      </c>
      <c r="E49" s="1346">
        <v>21.2</v>
      </c>
      <c r="F49" s="1346">
        <v>57.297297297297298</v>
      </c>
      <c r="G49" s="1346">
        <v>19.5</v>
      </c>
      <c r="H49" s="1346">
        <v>49.492385786802032</v>
      </c>
      <c r="I49" s="1346">
        <v>11.4</v>
      </c>
      <c r="J49" s="1346">
        <v>51.583710407239813</v>
      </c>
      <c r="K49" s="1346">
        <v>17.5</v>
      </c>
      <c r="L49" s="1346">
        <v>45.336787564766837</v>
      </c>
      <c r="M49" s="1346">
        <v>11.6</v>
      </c>
      <c r="N49" s="1346">
        <v>41.281138790035584</v>
      </c>
      <c r="O49" s="1220"/>
      <c r="P49" s="1284"/>
    </row>
    <row r="50" spans="1:16" s="748" customFormat="1" ht="18.75" customHeight="1" x14ac:dyDescent="0.2">
      <c r="A50" s="1243"/>
      <c r="B50" s="1244"/>
      <c r="C50" s="676" t="s">
        <v>571</v>
      </c>
      <c r="D50" s="682"/>
      <c r="E50" s="1344">
        <v>71.5</v>
      </c>
      <c r="F50" s="1344">
        <v>20.289443813847903</v>
      </c>
      <c r="G50" s="1344">
        <v>78.8</v>
      </c>
      <c r="H50" s="1344">
        <v>22.637173226084457</v>
      </c>
      <c r="I50" s="1344">
        <v>60.5</v>
      </c>
      <c r="J50" s="1344">
        <v>21.731321839080461</v>
      </c>
      <c r="K50" s="1344">
        <v>87.3</v>
      </c>
      <c r="L50" s="1344">
        <v>21.603563474387528</v>
      </c>
      <c r="M50" s="1344">
        <v>82.2</v>
      </c>
      <c r="N50" s="1344">
        <v>22.025723472668812</v>
      </c>
      <c r="O50" s="1236"/>
      <c r="P50" s="1243"/>
    </row>
    <row r="51" spans="1:16" s="1287" customFormat="1" ht="11.45" customHeight="1" x14ac:dyDescent="0.2">
      <c r="A51" s="1284"/>
      <c r="B51" s="1347"/>
      <c r="C51" s="679"/>
      <c r="D51" s="1190" t="s">
        <v>580</v>
      </c>
      <c r="E51" s="1346">
        <v>36.4</v>
      </c>
      <c r="F51" s="1346">
        <v>50.909090909090907</v>
      </c>
      <c r="G51" s="1346">
        <v>37.4</v>
      </c>
      <c r="H51" s="1346">
        <v>47.461928934010153</v>
      </c>
      <c r="I51" s="1346">
        <v>25.4</v>
      </c>
      <c r="J51" s="1346">
        <v>41.983471074380162</v>
      </c>
      <c r="K51" s="1346">
        <v>28</v>
      </c>
      <c r="L51" s="1346">
        <v>32.073310423825887</v>
      </c>
      <c r="M51" s="1346">
        <v>33.6</v>
      </c>
      <c r="N51" s="1346">
        <v>40.875912408759127</v>
      </c>
      <c r="O51" s="1220"/>
      <c r="P51" s="1284"/>
    </row>
    <row r="52" spans="1:16" s="748" customFormat="1" ht="18.75" customHeight="1" x14ac:dyDescent="0.2">
      <c r="A52" s="1243"/>
      <c r="B52" s="1244"/>
      <c r="C52" s="676" t="s">
        <v>572</v>
      </c>
      <c r="D52" s="682"/>
      <c r="E52" s="1344">
        <v>121.8</v>
      </c>
      <c r="F52" s="1344">
        <v>34.56299659477866</v>
      </c>
      <c r="G52" s="1344">
        <v>125</v>
      </c>
      <c r="H52" s="1344">
        <v>35.909221488078138</v>
      </c>
      <c r="I52" s="1344">
        <v>105.5</v>
      </c>
      <c r="J52" s="1344">
        <v>37.895114942528743</v>
      </c>
      <c r="K52" s="1344">
        <v>146.9</v>
      </c>
      <c r="L52" s="1344">
        <v>36.35238802276664</v>
      </c>
      <c r="M52" s="1344">
        <v>133.9</v>
      </c>
      <c r="N52" s="1344">
        <v>35.878885316184359</v>
      </c>
      <c r="O52" s="1236"/>
      <c r="P52" s="1243"/>
    </row>
    <row r="53" spans="1:16" s="1287" customFormat="1" ht="11.45" customHeight="1" x14ac:dyDescent="0.2">
      <c r="A53" s="1284"/>
      <c r="B53" s="1347"/>
      <c r="C53" s="679"/>
      <c r="D53" s="1190" t="s">
        <v>580</v>
      </c>
      <c r="E53" s="1346">
        <v>51.5</v>
      </c>
      <c r="F53" s="1346">
        <v>42.282430213464693</v>
      </c>
      <c r="G53" s="1346">
        <v>52.7</v>
      </c>
      <c r="H53" s="1346">
        <v>42.160000000000004</v>
      </c>
      <c r="I53" s="1346">
        <v>35.700000000000003</v>
      </c>
      <c r="J53" s="1346">
        <v>33.838862559241711</v>
      </c>
      <c r="K53" s="1346">
        <v>53.2</v>
      </c>
      <c r="L53" s="1346">
        <v>36.215112321307011</v>
      </c>
      <c r="M53" s="1346">
        <v>54.4</v>
      </c>
      <c r="N53" s="1346">
        <v>40.627333831217321</v>
      </c>
      <c r="O53" s="1220"/>
      <c r="P53" s="1284"/>
    </row>
    <row r="54" spans="1:16" s="748" customFormat="1" ht="18.75" customHeight="1" x14ac:dyDescent="0.2">
      <c r="A54" s="1243"/>
      <c r="B54" s="1244"/>
      <c r="C54" s="676" t="s">
        <v>577</v>
      </c>
      <c r="D54" s="682"/>
      <c r="E54" s="1344">
        <v>84</v>
      </c>
      <c r="F54" s="1344">
        <v>23.836549375709424</v>
      </c>
      <c r="G54" s="1344">
        <v>74.8</v>
      </c>
      <c r="H54" s="1344">
        <v>21.488078138465955</v>
      </c>
      <c r="I54" s="1344">
        <v>69.599999999999994</v>
      </c>
      <c r="J54" s="1344">
        <v>25</v>
      </c>
      <c r="K54" s="1344">
        <v>103.3</v>
      </c>
      <c r="L54" s="1344">
        <v>25.562979460529572</v>
      </c>
      <c r="M54" s="1344">
        <v>110.4</v>
      </c>
      <c r="N54" s="1344">
        <v>29.581993569131836</v>
      </c>
      <c r="O54" s="1236"/>
      <c r="P54" s="1243"/>
    </row>
    <row r="55" spans="1:16" s="1287" customFormat="1" ht="11.45" customHeight="1" x14ac:dyDescent="0.2">
      <c r="A55" s="1284"/>
      <c r="B55" s="1347"/>
      <c r="C55" s="679"/>
      <c r="D55" s="1190" t="s">
        <v>580</v>
      </c>
      <c r="E55" s="1346">
        <v>32.200000000000003</v>
      </c>
      <c r="F55" s="1346">
        <v>38.333333333333336</v>
      </c>
      <c r="G55" s="1346">
        <v>23</v>
      </c>
      <c r="H55" s="1346">
        <v>30.748663101604279</v>
      </c>
      <c r="I55" s="1346">
        <v>20.399999999999999</v>
      </c>
      <c r="J55" s="1346">
        <v>29.31034482758621</v>
      </c>
      <c r="K55" s="1346">
        <v>32</v>
      </c>
      <c r="L55" s="1346">
        <v>30.977734753146173</v>
      </c>
      <c r="M55" s="1346">
        <v>35.9</v>
      </c>
      <c r="N55" s="1346">
        <v>32.518115942028977</v>
      </c>
      <c r="O55" s="1220"/>
      <c r="P55" s="1284"/>
    </row>
    <row r="56" spans="1:16" s="748" customFormat="1" ht="17.100000000000001" customHeight="1" x14ac:dyDescent="0.2">
      <c r="A56" s="763"/>
      <c r="B56" s="764"/>
      <c r="C56" s="1676" t="s">
        <v>510</v>
      </c>
      <c r="D56" s="1677"/>
      <c r="E56" s="1677"/>
      <c r="F56" s="1677"/>
      <c r="G56" s="1677"/>
      <c r="H56" s="1677"/>
      <c r="I56" s="1677"/>
      <c r="J56" s="1677"/>
      <c r="K56" s="1677"/>
      <c r="L56" s="1677"/>
      <c r="M56" s="1677"/>
      <c r="N56" s="1677"/>
      <c r="O56" s="1677"/>
      <c r="P56" s="759"/>
    </row>
    <row r="57" spans="1:16" s="1350" customFormat="1" ht="13.5" customHeight="1" x14ac:dyDescent="0.2">
      <c r="A57" s="1348"/>
      <c r="B57" s="1244"/>
      <c r="C57" s="1255" t="s">
        <v>382</v>
      </c>
      <c r="D57" s="679"/>
      <c r="E57" s="1718" t="s">
        <v>87</v>
      </c>
      <c r="F57" s="1718"/>
      <c r="G57" s="1718"/>
      <c r="H57" s="1718"/>
      <c r="I57" s="1718"/>
      <c r="J57" s="1718"/>
      <c r="K57" s="1718"/>
      <c r="L57" s="1718"/>
      <c r="M57" s="1718"/>
      <c r="N57" s="1718"/>
      <c r="O57" s="1349"/>
      <c r="P57" s="1348"/>
    </row>
    <row r="58" spans="1:16" ht="13.5" customHeight="1" x14ac:dyDescent="0.2">
      <c r="A58" s="1199"/>
      <c r="B58" s="1351">
        <v>8</v>
      </c>
      <c r="C58" s="1678">
        <v>44256</v>
      </c>
      <c r="D58" s="1678"/>
      <c r="E58" s="1193"/>
      <c r="F58" s="1193"/>
      <c r="G58" s="1193"/>
      <c r="H58" s="1193"/>
      <c r="I58" s="1193"/>
      <c r="J58" s="1193"/>
      <c r="K58" s="1193"/>
      <c r="L58" s="1193"/>
      <c r="M58" s="1193"/>
      <c r="N58" s="1193"/>
      <c r="O58" s="1352"/>
      <c r="P58" s="1199"/>
    </row>
  </sheetData>
  <mergeCells count="162">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C56:O56"/>
    <mergeCell ref="E57:N57"/>
    <mergeCell ref="C58:D58"/>
    <mergeCell ref="C38:D39"/>
    <mergeCell ref="E40:F40"/>
    <mergeCell ref="G40:H40"/>
    <mergeCell ref="I40:J40"/>
    <mergeCell ref="K40:L40"/>
    <mergeCell ref="M40:N40"/>
  </mergeCells>
  <conditionalFormatting sqref="E7:N7 E40:N40">
    <cfRule type="cellIs" dxfId="8905"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ColWidth="9.140625" defaultRowHeight="12.75" x14ac:dyDescent="0.2"/>
  <cols>
    <col min="1" max="1" width="1" style="1198" customWidth="1"/>
    <col min="2" max="2" width="3.42578125" style="1198" customWidth="1"/>
    <col min="3" max="3" width="1" style="1198" customWidth="1"/>
    <col min="4" max="4" width="32.42578125" style="1198" customWidth="1"/>
    <col min="5" max="5" width="7.42578125" style="1198" customWidth="1"/>
    <col min="6" max="6" width="5.140625" style="1198" customWidth="1"/>
    <col min="7" max="7" width="7.42578125" style="1198" customWidth="1"/>
    <col min="8" max="8" width="5.140625" style="1198" customWidth="1"/>
    <col min="9" max="9" width="7.42578125" style="1198" customWidth="1"/>
    <col min="10" max="10" width="5.140625" style="1198" customWidth="1"/>
    <col min="11" max="11" width="7.42578125" style="1198" customWidth="1"/>
    <col min="12" max="12" width="5.140625" style="1198" customWidth="1"/>
    <col min="13" max="13" width="7.42578125" style="1198" customWidth="1"/>
    <col min="14" max="14" width="5.140625" style="1198" customWidth="1"/>
    <col min="15" max="15" width="2.5703125" style="1198" customWidth="1"/>
    <col min="16" max="16" width="1" style="1198" customWidth="1"/>
    <col min="17" max="16384" width="9.140625" style="1198"/>
  </cols>
  <sheetData>
    <row r="1" spans="1:18" ht="13.5" customHeight="1" x14ac:dyDescent="0.2">
      <c r="A1" s="1199"/>
      <c r="B1" s="1322"/>
      <c r="C1" s="1322"/>
      <c r="D1" s="1322"/>
      <c r="E1" s="1193"/>
      <c r="F1" s="1193"/>
      <c r="G1" s="1193"/>
      <c r="H1" s="1193"/>
      <c r="I1" s="1727" t="s">
        <v>302</v>
      </c>
      <c r="J1" s="1727"/>
      <c r="K1" s="1727"/>
      <c r="L1" s="1727"/>
      <c r="M1" s="1727"/>
      <c r="N1" s="1727"/>
      <c r="O1" s="1323"/>
      <c r="P1" s="1323"/>
    </row>
    <row r="2" spans="1:18" ht="6" customHeight="1" x14ac:dyDescent="0.2">
      <c r="A2" s="1199"/>
      <c r="B2" s="1324"/>
      <c r="C2" s="1269"/>
      <c r="D2" s="1269"/>
      <c r="E2" s="1271"/>
      <c r="F2" s="1271"/>
      <c r="G2" s="1271"/>
      <c r="H2" s="1271"/>
      <c r="I2" s="1201"/>
      <c r="J2" s="1201"/>
      <c r="K2" s="1201"/>
      <c r="L2" s="1201"/>
      <c r="M2" s="1201"/>
      <c r="N2" s="1325"/>
      <c r="O2" s="1193"/>
      <c r="P2" s="1199"/>
    </row>
    <row r="3" spans="1:18" ht="10.5" customHeight="1" thickBot="1" x14ac:dyDescent="0.25">
      <c r="A3" s="1199"/>
      <c r="B3" s="1326"/>
      <c r="C3" s="1327"/>
      <c r="D3" s="1328"/>
      <c r="E3" s="1329"/>
      <c r="F3" s="1329"/>
      <c r="G3" s="1329"/>
      <c r="H3" s="1329"/>
      <c r="I3" s="1193"/>
      <c r="J3" s="1193"/>
      <c r="K3" s="1193"/>
      <c r="L3" s="1193"/>
      <c r="M3" s="1685" t="s">
        <v>72</v>
      </c>
      <c r="N3" s="1685"/>
      <c r="O3" s="1193"/>
      <c r="P3" s="1199"/>
    </row>
    <row r="4" spans="1:18" s="1211" customFormat="1" ht="13.5" customHeight="1" thickBot="1" x14ac:dyDescent="0.25">
      <c r="A4" s="1205"/>
      <c r="B4" s="1206"/>
      <c r="C4" s="1330" t="s">
        <v>174</v>
      </c>
      <c r="D4" s="1208"/>
      <c r="E4" s="1208"/>
      <c r="F4" s="1208"/>
      <c r="G4" s="1208"/>
      <c r="H4" s="1208"/>
      <c r="I4" s="1208"/>
      <c r="J4" s="1208"/>
      <c r="K4" s="1208"/>
      <c r="L4" s="1208"/>
      <c r="M4" s="1208"/>
      <c r="N4" s="1209"/>
      <c r="O4" s="1193"/>
      <c r="P4" s="1205"/>
    </row>
    <row r="5" spans="1:18" ht="3.75" customHeight="1" x14ac:dyDescent="0.2">
      <c r="A5" s="1199"/>
      <c r="B5" s="1202"/>
      <c r="C5" s="1692" t="s">
        <v>151</v>
      </c>
      <c r="D5" s="1693"/>
      <c r="E5" s="1235"/>
      <c r="F5" s="1235"/>
      <c r="G5" s="1235"/>
      <c r="H5" s="1235"/>
      <c r="I5" s="1235"/>
      <c r="J5" s="1235"/>
      <c r="K5" s="1203"/>
      <c r="L5" s="1331"/>
      <c r="M5" s="1331"/>
      <c r="N5" s="1331"/>
      <c r="O5" s="1193"/>
      <c r="P5" s="1199"/>
    </row>
    <row r="6" spans="1:18" ht="12.75" customHeight="1" x14ac:dyDescent="0.2">
      <c r="A6" s="1199"/>
      <c r="B6" s="1202"/>
      <c r="C6" s="1693"/>
      <c r="D6" s="1693"/>
      <c r="E6" s="1259"/>
      <c r="F6" s="1260"/>
      <c r="G6" s="1259"/>
      <c r="H6" s="1260"/>
      <c r="I6" s="1261"/>
      <c r="J6" s="1260"/>
      <c r="K6" s="1262"/>
      <c r="L6" s="1263"/>
      <c r="M6" s="1263"/>
      <c r="N6" s="1264"/>
      <c r="O6" s="1193"/>
      <c r="P6" s="1205"/>
    </row>
    <row r="7" spans="1:18" ht="12.75" customHeight="1" x14ac:dyDescent="0.2">
      <c r="A7" s="1199"/>
      <c r="B7" s="1202"/>
      <c r="C7" s="1285"/>
      <c r="D7" s="1285"/>
      <c r="E7" s="1698" t="s">
        <v>680</v>
      </c>
      <c r="F7" s="1698"/>
      <c r="G7" s="1698" t="s">
        <v>681</v>
      </c>
      <c r="H7" s="1698"/>
      <c r="I7" s="1698" t="s">
        <v>682</v>
      </c>
      <c r="J7" s="1698"/>
      <c r="K7" s="1698" t="s">
        <v>683</v>
      </c>
      <c r="L7" s="1698"/>
      <c r="M7" s="1698" t="s">
        <v>656</v>
      </c>
      <c r="N7" s="1698"/>
      <c r="O7" s="1226"/>
      <c r="P7" s="1199"/>
    </row>
    <row r="8" spans="1:18" s="1224" customFormat="1" ht="18.75" customHeight="1" x14ac:dyDescent="0.2">
      <c r="A8" s="1221"/>
      <c r="B8" s="1222"/>
      <c r="C8" s="1675" t="s">
        <v>175</v>
      </c>
      <c r="D8" s="1675"/>
      <c r="E8" s="1723">
        <v>573</v>
      </c>
      <c r="F8" s="1723"/>
      <c r="G8" s="1723">
        <v>462.8</v>
      </c>
      <c r="H8" s="1723"/>
      <c r="I8" s="1723">
        <v>365.9</v>
      </c>
      <c r="J8" s="1723"/>
      <c r="K8" s="1723">
        <v>339.5</v>
      </c>
      <c r="L8" s="1723"/>
      <c r="M8" s="1724">
        <v>350.9</v>
      </c>
      <c r="N8" s="1724"/>
      <c r="O8" s="1228"/>
      <c r="P8" s="1221"/>
    </row>
    <row r="9" spans="1:18" ht="11.45" customHeight="1" x14ac:dyDescent="0.2">
      <c r="A9" s="1199"/>
      <c r="B9" s="1202"/>
      <c r="C9" s="676" t="s">
        <v>71</v>
      </c>
      <c r="D9" s="1225"/>
      <c r="E9" s="1725">
        <v>291</v>
      </c>
      <c r="F9" s="1725"/>
      <c r="G9" s="1725">
        <v>224.2</v>
      </c>
      <c r="H9" s="1725"/>
      <c r="I9" s="1725">
        <v>174.7</v>
      </c>
      <c r="J9" s="1725"/>
      <c r="K9" s="1725">
        <v>154.1</v>
      </c>
      <c r="L9" s="1725"/>
      <c r="M9" s="1726">
        <v>170.8</v>
      </c>
      <c r="N9" s="1726"/>
      <c r="O9" s="1226"/>
      <c r="P9" s="1199"/>
    </row>
    <row r="10" spans="1:18" ht="11.45" customHeight="1" x14ac:dyDescent="0.2">
      <c r="A10" s="1199"/>
      <c r="B10" s="1202"/>
      <c r="C10" s="676" t="s">
        <v>70</v>
      </c>
      <c r="D10" s="1225"/>
      <c r="E10" s="1725">
        <v>282</v>
      </c>
      <c r="F10" s="1725"/>
      <c r="G10" s="1725">
        <v>238.7</v>
      </c>
      <c r="H10" s="1725"/>
      <c r="I10" s="1725">
        <v>191.3</v>
      </c>
      <c r="J10" s="1725"/>
      <c r="K10" s="1725">
        <v>185.4</v>
      </c>
      <c r="L10" s="1725"/>
      <c r="M10" s="1726">
        <v>180.2</v>
      </c>
      <c r="N10" s="1726"/>
      <c r="O10" s="1226"/>
      <c r="P10" s="1199"/>
    </row>
    <row r="11" spans="1:18" ht="18.75" customHeight="1" x14ac:dyDescent="0.2">
      <c r="A11" s="1199"/>
      <c r="B11" s="1202"/>
      <c r="C11" s="676" t="s">
        <v>152</v>
      </c>
      <c r="D11" s="1225"/>
      <c r="E11" s="1725">
        <v>101.81545143499996</v>
      </c>
      <c r="F11" s="1725"/>
      <c r="G11" s="1725">
        <v>88.620754947499947</v>
      </c>
      <c r="H11" s="1725"/>
      <c r="I11" s="1725">
        <v>75.525214172499957</v>
      </c>
      <c r="J11" s="1725"/>
      <c r="K11" s="1725">
        <v>68.248262129999944</v>
      </c>
      <c r="L11" s="1725"/>
      <c r="M11" s="1726">
        <v>74.586888452499906</v>
      </c>
      <c r="N11" s="1726"/>
      <c r="O11" s="1226"/>
      <c r="P11" s="1199"/>
    </row>
    <row r="12" spans="1:18" ht="11.45" customHeight="1" x14ac:dyDescent="0.2">
      <c r="A12" s="1199"/>
      <c r="B12" s="1202"/>
      <c r="C12" s="676" t="s">
        <v>153</v>
      </c>
      <c r="D12" s="1225"/>
      <c r="E12" s="1725">
        <v>252.91120930500034</v>
      </c>
      <c r="F12" s="1725"/>
      <c r="G12" s="1725">
        <v>201.07813467000025</v>
      </c>
      <c r="H12" s="1725"/>
      <c r="I12" s="1725">
        <v>157.67456231999984</v>
      </c>
      <c r="J12" s="1725"/>
      <c r="K12" s="1725">
        <v>137.94135254749989</v>
      </c>
      <c r="L12" s="1725"/>
      <c r="M12" s="1726">
        <v>154.77204906000014</v>
      </c>
      <c r="N12" s="1726"/>
      <c r="O12" s="1226"/>
      <c r="P12" s="1199"/>
    </row>
    <row r="13" spans="1:18" ht="11.45" customHeight="1" x14ac:dyDescent="0.2">
      <c r="A13" s="1199"/>
      <c r="B13" s="1202"/>
      <c r="C13" s="676" t="s">
        <v>154</v>
      </c>
      <c r="D13" s="1225"/>
      <c r="E13" s="1725">
        <v>218.31346914250045</v>
      </c>
      <c r="F13" s="1725"/>
      <c r="G13" s="1725">
        <v>173.11038177499989</v>
      </c>
      <c r="H13" s="1725"/>
      <c r="I13" s="1725">
        <v>132.73994451250027</v>
      </c>
      <c r="J13" s="1725"/>
      <c r="K13" s="1725">
        <v>133.28573699499995</v>
      </c>
      <c r="L13" s="1725"/>
      <c r="M13" s="1726">
        <v>121.58482063999979</v>
      </c>
      <c r="N13" s="1726"/>
      <c r="O13" s="1226"/>
      <c r="P13" s="1199"/>
    </row>
    <row r="14" spans="1:18" ht="18.75" customHeight="1" x14ac:dyDescent="0.2">
      <c r="A14" s="1199"/>
      <c r="B14" s="1202"/>
      <c r="C14" s="676" t="s">
        <v>176</v>
      </c>
      <c r="D14" s="1225"/>
      <c r="E14" s="1725">
        <v>65.900000000000006</v>
      </c>
      <c r="F14" s="1725"/>
      <c r="G14" s="1725">
        <v>55.5</v>
      </c>
      <c r="H14" s="1725"/>
      <c r="I14" s="1725">
        <v>45.5</v>
      </c>
      <c r="J14" s="1725"/>
      <c r="K14" s="1725">
        <v>37.700000000000003</v>
      </c>
      <c r="L14" s="1725"/>
      <c r="M14" s="1726">
        <v>35.700000000000003</v>
      </c>
      <c r="N14" s="1726"/>
      <c r="O14" s="1226"/>
      <c r="P14" s="1199"/>
    </row>
    <row r="15" spans="1:18" ht="11.45" customHeight="1" x14ac:dyDescent="0.2">
      <c r="A15" s="1199"/>
      <c r="B15" s="1202"/>
      <c r="C15" s="676" t="s">
        <v>177</v>
      </c>
      <c r="D15" s="1225"/>
      <c r="E15" s="1725">
        <v>507.2</v>
      </c>
      <c r="F15" s="1725"/>
      <c r="G15" s="1725">
        <v>407.3</v>
      </c>
      <c r="H15" s="1725"/>
      <c r="I15" s="1725">
        <v>320.39999999999998</v>
      </c>
      <c r="J15" s="1725"/>
      <c r="K15" s="1725">
        <v>301.8</v>
      </c>
      <c r="L15" s="1725"/>
      <c r="M15" s="1726">
        <v>315.3</v>
      </c>
      <c r="N15" s="1726"/>
      <c r="O15" s="1226"/>
      <c r="P15" s="1199"/>
    </row>
    <row r="16" spans="1:18" ht="18.75" customHeight="1" x14ac:dyDescent="0.2">
      <c r="A16" s="1199"/>
      <c r="B16" s="1202"/>
      <c r="C16" s="676" t="s">
        <v>178</v>
      </c>
      <c r="D16" s="1225"/>
      <c r="E16" s="1725">
        <v>217.44391158499982</v>
      </c>
      <c r="F16" s="1725"/>
      <c r="G16" s="1725">
        <v>196.71572634750024</v>
      </c>
      <c r="H16" s="1725"/>
      <c r="I16" s="1725">
        <v>179.11643974250046</v>
      </c>
      <c r="J16" s="1725"/>
      <c r="K16" s="1725">
        <v>170.1269621299995</v>
      </c>
      <c r="L16" s="1725"/>
      <c r="M16" s="1726">
        <v>212.22139175500016</v>
      </c>
      <c r="N16" s="1726"/>
      <c r="O16" s="1226"/>
      <c r="P16" s="1199"/>
      <c r="R16" s="1332"/>
    </row>
    <row r="17" spans="1:19" ht="11.45" customHeight="1" x14ac:dyDescent="0.2">
      <c r="A17" s="1199"/>
      <c r="B17" s="1202"/>
      <c r="C17" s="676" t="s">
        <v>179</v>
      </c>
      <c r="D17" s="1225"/>
      <c r="E17" s="1725">
        <v>168.3</v>
      </c>
      <c r="F17" s="1725"/>
      <c r="G17" s="1725">
        <v>152.6</v>
      </c>
      <c r="H17" s="1725"/>
      <c r="I17" s="1725">
        <v>103.4</v>
      </c>
      <c r="J17" s="1725"/>
      <c r="K17" s="1725">
        <v>150.69999999999999</v>
      </c>
      <c r="L17" s="1725"/>
      <c r="M17" s="1726">
        <v>148.19999999999999</v>
      </c>
      <c r="N17" s="1726"/>
      <c r="O17" s="1226"/>
      <c r="P17" s="1199"/>
    </row>
    <row r="18" spans="1:19" s="1224" customFormat="1" ht="18.75" customHeight="1" x14ac:dyDescent="0.2">
      <c r="A18" s="1221"/>
      <c r="B18" s="1222"/>
      <c r="C18" s="1675" t="s">
        <v>180</v>
      </c>
      <c r="D18" s="1675"/>
      <c r="E18" s="1723">
        <v>11.1</v>
      </c>
      <c r="F18" s="1723"/>
      <c r="G18" s="1723">
        <v>8.9</v>
      </c>
      <c r="H18" s="1723"/>
      <c r="I18" s="1723">
        <v>7</v>
      </c>
      <c r="J18" s="1723"/>
      <c r="K18" s="1723">
        <v>6.5</v>
      </c>
      <c r="L18" s="1723"/>
      <c r="M18" s="1724">
        <v>6.8</v>
      </c>
      <c r="N18" s="1724"/>
      <c r="O18" s="1228"/>
      <c r="P18" s="1221"/>
    </row>
    <row r="19" spans="1:19" ht="11.45" customHeight="1" x14ac:dyDescent="0.2">
      <c r="A19" s="1199"/>
      <c r="B19" s="1202"/>
      <c r="C19" s="676" t="s">
        <v>71</v>
      </c>
      <c r="D19" s="1225"/>
      <c r="E19" s="1725">
        <v>11</v>
      </c>
      <c r="F19" s="1725"/>
      <c r="G19" s="1725">
        <v>8.4</v>
      </c>
      <c r="H19" s="1725"/>
      <c r="I19" s="1725">
        <v>6.6</v>
      </c>
      <c r="J19" s="1725"/>
      <c r="K19" s="1725">
        <v>5.8</v>
      </c>
      <c r="L19" s="1725"/>
      <c r="M19" s="1726">
        <v>6.5</v>
      </c>
      <c r="N19" s="1726"/>
      <c r="O19" s="1226"/>
      <c r="P19" s="1199"/>
    </row>
    <row r="20" spans="1:19" ht="11.45" customHeight="1" x14ac:dyDescent="0.2">
      <c r="A20" s="1199"/>
      <c r="B20" s="1202"/>
      <c r="C20" s="676" t="s">
        <v>70</v>
      </c>
      <c r="D20" s="1225"/>
      <c r="E20" s="1725">
        <v>11.2</v>
      </c>
      <c r="F20" s="1725"/>
      <c r="G20" s="1725">
        <v>9.3000000000000007</v>
      </c>
      <c r="H20" s="1725"/>
      <c r="I20" s="1725">
        <v>7.4</v>
      </c>
      <c r="J20" s="1725"/>
      <c r="K20" s="1725">
        <v>7.1</v>
      </c>
      <c r="L20" s="1725"/>
      <c r="M20" s="1726">
        <v>7.1</v>
      </c>
      <c r="N20" s="1726"/>
      <c r="O20" s="1226"/>
      <c r="P20" s="1199"/>
    </row>
    <row r="21" spans="1:19" s="1336" customFormat="1" ht="11.45" customHeight="1" x14ac:dyDescent="0.2">
      <c r="A21" s="1333"/>
      <c r="B21" s="1334"/>
      <c r="C21" s="1190" t="s">
        <v>181</v>
      </c>
      <c r="D21" s="1335"/>
      <c r="E21" s="1721">
        <v>0.19999999999999929</v>
      </c>
      <c r="F21" s="1721"/>
      <c r="G21" s="1721">
        <v>0.90000000000000036</v>
      </c>
      <c r="H21" s="1721"/>
      <c r="I21" s="1721">
        <v>0.80000000000000071</v>
      </c>
      <c r="J21" s="1721"/>
      <c r="K21" s="1721">
        <v>1.2999999999999998</v>
      </c>
      <c r="L21" s="1721"/>
      <c r="M21" s="1722">
        <v>0.59999999999999964</v>
      </c>
      <c r="N21" s="1722"/>
      <c r="O21" s="1335"/>
      <c r="P21" s="1333"/>
    </row>
    <row r="22" spans="1:19" ht="18.75" customHeight="1" x14ac:dyDescent="0.2">
      <c r="A22" s="1199"/>
      <c r="B22" s="1202"/>
      <c r="C22" s="676" t="s">
        <v>152</v>
      </c>
      <c r="D22" s="1225"/>
      <c r="E22" s="1725">
        <v>27.953025883599871</v>
      </c>
      <c r="F22" s="1725"/>
      <c r="G22" s="1725">
        <v>23.869974434935177</v>
      </c>
      <c r="H22" s="1725"/>
      <c r="I22" s="1725">
        <v>20.305252459600229</v>
      </c>
      <c r="J22" s="1725"/>
      <c r="K22" s="1725">
        <v>18.2693655758464</v>
      </c>
      <c r="L22" s="1725"/>
      <c r="M22" s="1726">
        <v>22.552492279262378</v>
      </c>
      <c r="N22" s="1726"/>
      <c r="O22" s="1226"/>
      <c r="P22" s="1199"/>
      <c r="R22" s="1332"/>
      <c r="S22" s="1332"/>
    </row>
    <row r="23" spans="1:19" ht="11.45" customHeight="1" x14ac:dyDescent="0.2">
      <c r="A23" s="1199"/>
      <c r="B23" s="1202"/>
      <c r="C23" s="676" t="s">
        <v>153</v>
      </c>
      <c r="D23" s="1193"/>
      <c r="E23" s="1725">
        <v>10.181169555265706</v>
      </c>
      <c r="F23" s="1725"/>
      <c r="G23" s="1725">
        <v>8.2378759010042071</v>
      </c>
      <c r="H23" s="1725"/>
      <c r="I23" s="1725">
        <v>6.5681201878844835</v>
      </c>
      <c r="J23" s="1725"/>
      <c r="K23" s="1725">
        <v>5.8301781216453543</v>
      </c>
      <c r="L23" s="1725"/>
      <c r="M23" s="1726">
        <v>6.7451187706250515</v>
      </c>
      <c r="N23" s="1726"/>
      <c r="O23" s="1226"/>
      <c r="P23" s="1199"/>
    </row>
    <row r="24" spans="1:19" ht="11.45" customHeight="1" x14ac:dyDescent="0.2">
      <c r="A24" s="1199"/>
      <c r="B24" s="1202"/>
      <c r="C24" s="676" t="s">
        <v>154</v>
      </c>
      <c r="D24" s="1193"/>
      <c r="E24" s="1725">
        <v>9.369909437357963</v>
      </c>
      <c r="F24" s="1725"/>
      <c r="G24" s="1725">
        <v>7.1911618270205615</v>
      </c>
      <c r="H24" s="1725"/>
      <c r="I24" s="1725">
        <v>5.3958144492058411</v>
      </c>
      <c r="J24" s="1725"/>
      <c r="K24" s="1725">
        <v>5.3038365263040133</v>
      </c>
      <c r="L24" s="1725"/>
      <c r="M24" s="1726">
        <v>4.7872628714853205</v>
      </c>
      <c r="N24" s="1726"/>
      <c r="O24" s="1226"/>
      <c r="P24" s="1199"/>
    </row>
    <row r="25" spans="1:19" s="1338" customFormat="1" ht="18.75" customHeight="1" x14ac:dyDescent="0.2">
      <c r="A25" s="1337"/>
      <c r="B25" s="1212"/>
      <c r="C25" s="676" t="s">
        <v>182</v>
      </c>
      <c r="D25" s="1225"/>
      <c r="E25" s="1725">
        <v>12</v>
      </c>
      <c r="F25" s="1725"/>
      <c r="G25" s="1725">
        <v>9.8000000000000007</v>
      </c>
      <c r="H25" s="1725"/>
      <c r="I25" s="1725">
        <v>7.3</v>
      </c>
      <c r="J25" s="1725"/>
      <c r="K25" s="1725">
        <v>6.7</v>
      </c>
      <c r="L25" s="1725"/>
      <c r="M25" s="1726">
        <v>6.8</v>
      </c>
      <c r="N25" s="1726"/>
      <c r="O25" s="1204"/>
      <c r="P25" s="1337"/>
    </row>
    <row r="26" spans="1:19" s="1338" customFormat="1" ht="11.45" customHeight="1" x14ac:dyDescent="0.2">
      <c r="A26" s="1337"/>
      <c r="B26" s="1212"/>
      <c r="C26" s="676" t="s">
        <v>183</v>
      </c>
      <c r="D26" s="1225"/>
      <c r="E26" s="1725">
        <v>8.4</v>
      </c>
      <c r="F26" s="1725"/>
      <c r="G26" s="1725">
        <v>6.9</v>
      </c>
      <c r="H26" s="1725"/>
      <c r="I26" s="1725">
        <v>5.6</v>
      </c>
      <c r="J26" s="1725"/>
      <c r="K26" s="1725">
        <v>4.9000000000000004</v>
      </c>
      <c r="L26" s="1725"/>
      <c r="M26" s="1726">
        <v>5.6</v>
      </c>
      <c r="N26" s="1726"/>
      <c r="O26" s="1204"/>
      <c r="P26" s="1337"/>
    </row>
    <row r="27" spans="1:19" s="1338" customFormat="1" ht="11.45" customHeight="1" x14ac:dyDescent="0.2">
      <c r="A27" s="1337"/>
      <c r="B27" s="1212"/>
      <c r="C27" s="676" t="s">
        <v>513</v>
      </c>
      <c r="D27" s="1225"/>
      <c r="E27" s="1725">
        <v>11.9</v>
      </c>
      <c r="F27" s="1725"/>
      <c r="G27" s="1725">
        <v>9.5</v>
      </c>
      <c r="H27" s="1725"/>
      <c r="I27" s="1725">
        <v>7.4</v>
      </c>
      <c r="J27" s="1725"/>
      <c r="K27" s="1725">
        <v>7.1</v>
      </c>
      <c r="L27" s="1725"/>
      <c r="M27" s="1726">
        <v>7.7</v>
      </c>
      <c r="N27" s="1726"/>
      <c r="O27" s="1204"/>
      <c r="P27" s="1337"/>
    </row>
    <row r="28" spans="1:19" s="1338" customFormat="1" ht="11.45" customHeight="1" x14ac:dyDescent="0.2">
      <c r="A28" s="1337"/>
      <c r="B28" s="1212"/>
      <c r="C28" s="676" t="s">
        <v>184</v>
      </c>
      <c r="D28" s="1225"/>
      <c r="E28" s="1725">
        <v>12.1</v>
      </c>
      <c r="F28" s="1725"/>
      <c r="G28" s="1725">
        <v>8.4</v>
      </c>
      <c r="H28" s="1725"/>
      <c r="I28" s="1725">
        <v>7.2</v>
      </c>
      <c r="J28" s="1725"/>
      <c r="K28" s="1725">
        <v>6.9</v>
      </c>
      <c r="L28" s="1725"/>
      <c r="M28" s="1726">
        <v>5.9</v>
      </c>
      <c r="N28" s="1726"/>
      <c r="O28" s="1204"/>
      <c r="P28" s="1337"/>
    </row>
    <row r="29" spans="1:19" s="1338" customFormat="1" ht="11.45" customHeight="1" x14ac:dyDescent="0.2">
      <c r="A29" s="1337"/>
      <c r="B29" s="1212"/>
      <c r="C29" s="676" t="s">
        <v>185</v>
      </c>
      <c r="D29" s="1225"/>
      <c r="E29" s="1725">
        <v>9.1999999999999993</v>
      </c>
      <c r="F29" s="1725"/>
      <c r="G29" s="1725">
        <v>7.7</v>
      </c>
      <c r="H29" s="1725"/>
      <c r="I29" s="1725">
        <v>6.4</v>
      </c>
      <c r="J29" s="1725"/>
      <c r="K29" s="1725">
        <v>7.1</v>
      </c>
      <c r="L29" s="1725"/>
      <c r="M29" s="1726">
        <v>8.3000000000000007</v>
      </c>
      <c r="N29" s="1726"/>
      <c r="O29" s="1204"/>
      <c r="P29" s="1337"/>
    </row>
    <row r="30" spans="1:19" s="1338" customFormat="1" ht="11.45" customHeight="1" x14ac:dyDescent="0.2">
      <c r="A30" s="1337"/>
      <c r="B30" s="1212"/>
      <c r="C30" s="676" t="s">
        <v>127</v>
      </c>
      <c r="D30" s="1225"/>
      <c r="E30" s="1725">
        <v>11.1</v>
      </c>
      <c r="F30" s="1725"/>
      <c r="G30" s="1725">
        <v>9</v>
      </c>
      <c r="H30" s="1725"/>
      <c r="I30" s="1725">
        <v>8.6</v>
      </c>
      <c r="J30" s="1725"/>
      <c r="K30" s="1725">
        <v>7.9</v>
      </c>
      <c r="L30" s="1725"/>
      <c r="M30" s="1726">
        <v>6.1</v>
      </c>
      <c r="N30" s="1726"/>
      <c r="O30" s="1204"/>
      <c r="P30" s="1337"/>
    </row>
    <row r="31" spans="1:19" s="1338" customFormat="1" ht="11.45" customHeight="1" x14ac:dyDescent="0.2">
      <c r="A31" s="1337"/>
      <c r="B31" s="1212"/>
      <c r="C31" s="676" t="s">
        <v>128</v>
      </c>
      <c r="D31" s="1225"/>
      <c r="E31" s="1725">
        <v>12.9</v>
      </c>
      <c r="F31" s="1725"/>
      <c r="G31" s="1725">
        <v>10.4</v>
      </c>
      <c r="H31" s="1725"/>
      <c r="I31" s="1725">
        <v>8.8000000000000007</v>
      </c>
      <c r="J31" s="1725"/>
      <c r="K31" s="1725">
        <v>7</v>
      </c>
      <c r="L31" s="1725"/>
      <c r="M31" s="1726">
        <v>7.9</v>
      </c>
      <c r="N31" s="1726"/>
      <c r="O31" s="1204"/>
      <c r="P31" s="1337"/>
    </row>
    <row r="32" spans="1:19" ht="18.75" customHeight="1" x14ac:dyDescent="0.2">
      <c r="A32" s="1199"/>
      <c r="B32" s="1202"/>
      <c r="C32" s="1675" t="s">
        <v>186</v>
      </c>
      <c r="D32" s="1675"/>
      <c r="E32" s="1723">
        <v>6.9</v>
      </c>
      <c r="F32" s="1723"/>
      <c r="G32" s="1723">
        <v>5.0999999999999996</v>
      </c>
      <c r="H32" s="1723"/>
      <c r="I32" s="1723">
        <v>3.6</v>
      </c>
      <c r="J32" s="1723"/>
      <c r="K32" s="1723">
        <v>3.2</v>
      </c>
      <c r="L32" s="1723"/>
      <c r="M32" s="1724">
        <v>2.7</v>
      </c>
      <c r="N32" s="1724"/>
      <c r="O32" s="1226"/>
      <c r="P32" s="1199"/>
    </row>
    <row r="33" spans="1:16" s="1338" customFormat="1" ht="11.45" customHeight="1" x14ac:dyDescent="0.2">
      <c r="A33" s="1337"/>
      <c r="B33" s="1339"/>
      <c r="C33" s="676" t="s">
        <v>71</v>
      </c>
      <c r="D33" s="1225"/>
      <c r="E33" s="1702">
        <v>7</v>
      </c>
      <c r="F33" s="1702"/>
      <c r="G33" s="1702">
        <v>4.9000000000000004</v>
      </c>
      <c r="H33" s="1702"/>
      <c r="I33" s="1702">
        <v>3.4</v>
      </c>
      <c r="J33" s="1702"/>
      <c r="K33" s="1702">
        <v>3</v>
      </c>
      <c r="L33" s="1702"/>
      <c r="M33" s="1703">
        <v>2.6</v>
      </c>
      <c r="N33" s="1703"/>
      <c r="O33" s="1204"/>
      <c r="P33" s="1337"/>
    </row>
    <row r="34" spans="1:16" s="1338" customFormat="1" ht="11.45" customHeight="1" x14ac:dyDescent="0.2">
      <c r="A34" s="1337"/>
      <c r="B34" s="1339"/>
      <c r="C34" s="676" t="s">
        <v>70</v>
      </c>
      <c r="D34" s="1225"/>
      <c r="E34" s="1702">
        <v>6.7</v>
      </c>
      <c r="F34" s="1702"/>
      <c r="G34" s="1702">
        <v>5.3</v>
      </c>
      <c r="H34" s="1702"/>
      <c r="I34" s="1702">
        <v>3.7</v>
      </c>
      <c r="J34" s="1702"/>
      <c r="K34" s="1702">
        <v>3.5</v>
      </c>
      <c r="L34" s="1702"/>
      <c r="M34" s="1703">
        <v>2.8</v>
      </c>
      <c r="N34" s="1703"/>
      <c r="O34" s="1204"/>
      <c r="P34" s="1337"/>
    </row>
    <row r="35" spans="1:16" s="1336" customFormat="1" ht="11.45" customHeight="1" x14ac:dyDescent="0.2">
      <c r="A35" s="1333"/>
      <c r="B35" s="1334"/>
      <c r="C35" s="1190" t="s">
        <v>187</v>
      </c>
      <c r="D35" s="1335"/>
      <c r="E35" s="1721">
        <v>-0.29999999999999982</v>
      </c>
      <c r="F35" s="1721"/>
      <c r="G35" s="1721">
        <v>0.39999999999999947</v>
      </c>
      <c r="H35" s="1721"/>
      <c r="I35" s="1721">
        <v>0.30000000000000027</v>
      </c>
      <c r="J35" s="1721"/>
      <c r="K35" s="1721">
        <v>0.5</v>
      </c>
      <c r="L35" s="1721"/>
      <c r="M35" s="1722">
        <v>0.19999999999999973</v>
      </c>
      <c r="N35" s="1722"/>
      <c r="O35" s="1335"/>
      <c r="P35" s="1333"/>
    </row>
    <row r="36" spans="1:16" ht="20.25" customHeight="1" thickBot="1" x14ac:dyDescent="0.25">
      <c r="A36" s="1199"/>
      <c r="B36" s="1202"/>
      <c r="C36" s="1234"/>
      <c r="D36" s="1340"/>
      <c r="E36" s="1340"/>
      <c r="F36" s="1340"/>
      <c r="G36" s="1340"/>
      <c r="H36" s="1340"/>
      <c r="I36" s="1340"/>
      <c r="J36" s="1340"/>
      <c r="K36" s="1340"/>
      <c r="L36" s="1340"/>
      <c r="M36" s="1685"/>
      <c r="N36" s="1685"/>
      <c r="O36" s="1226"/>
      <c r="P36" s="1199"/>
    </row>
    <row r="37" spans="1:16" s="1211" customFormat="1" ht="14.25" customHeight="1" thickBot="1" x14ac:dyDescent="0.25">
      <c r="A37" s="1205"/>
      <c r="B37" s="1206"/>
      <c r="C37" s="1207" t="s">
        <v>578</v>
      </c>
      <c r="D37" s="1208"/>
      <c r="E37" s="1208"/>
      <c r="F37" s="1208"/>
      <c r="G37" s="1208"/>
      <c r="H37" s="1208"/>
      <c r="I37" s="1208"/>
      <c r="J37" s="1208"/>
      <c r="K37" s="1208"/>
      <c r="L37" s="1208"/>
      <c r="M37" s="1208"/>
      <c r="N37" s="1209"/>
      <c r="O37" s="1226"/>
      <c r="P37" s="1205"/>
    </row>
    <row r="38" spans="1:16" ht="3.75" customHeight="1" x14ac:dyDescent="0.2">
      <c r="A38" s="1199"/>
      <c r="B38" s="1202"/>
      <c r="C38" s="1719" t="s">
        <v>155</v>
      </c>
      <c r="D38" s="1720"/>
      <c r="E38" s="1235"/>
      <c r="F38" s="1235"/>
      <c r="G38" s="1235"/>
      <c r="H38" s="1235"/>
      <c r="I38" s="1235"/>
      <c r="J38" s="1235"/>
      <c r="K38" s="1193"/>
      <c r="L38" s="1331"/>
      <c r="M38" s="1331"/>
      <c r="N38" s="1331"/>
      <c r="O38" s="1226"/>
      <c r="P38" s="1199"/>
    </row>
    <row r="39" spans="1:16" ht="12.75" customHeight="1" x14ac:dyDescent="0.2">
      <c r="A39" s="1199"/>
      <c r="B39" s="1202"/>
      <c r="C39" s="1720"/>
      <c r="D39" s="1720"/>
      <c r="E39" s="1259"/>
      <c r="F39" s="1260"/>
      <c r="G39" s="1259"/>
      <c r="H39" s="1260"/>
      <c r="I39" s="1261"/>
      <c r="J39" s="1260"/>
      <c r="K39" s="1262"/>
      <c r="L39" s="1263"/>
      <c r="M39" s="1263"/>
      <c r="N39" s="1264"/>
      <c r="O39" s="1193"/>
      <c r="P39" s="1205"/>
    </row>
    <row r="40" spans="1:16" ht="12.75" customHeight="1" x14ac:dyDescent="0.2">
      <c r="A40" s="1199"/>
      <c r="B40" s="1202"/>
      <c r="C40" s="1220"/>
      <c r="D40" s="1220"/>
      <c r="E40" s="1696" t="s">
        <v>680</v>
      </c>
      <c r="F40" s="1696"/>
      <c r="G40" s="1696" t="s">
        <v>681</v>
      </c>
      <c r="H40" s="1696"/>
      <c r="I40" s="1696" t="s">
        <v>682</v>
      </c>
      <c r="J40" s="1696"/>
      <c r="K40" s="1697" t="s">
        <v>683</v>
      </c>
      <c r="L40" s="1697"/>
      <c r="M40" s="1698" t="s">
        <v>656</v>
      </c>
      <c r="N40" s="1698"/>
      <c r="O40" s="1341"/>
      <c r="P40" s="1199"/>
    </row>
    <row r="41" spans="1:16" ht="11.25" customHeight="1" x14ac:dyDescent="0.2">
      <c r="A41" s="1199"/>
      <c r="B41" s="1206"/>
      <c r="C41" s="1220"/>
      <c r="D41" s="1220"/>
      <c r="E41" s="688" t="s">
        <v>156</v>
      </c>
      <c r="F41" s="688" t="s">
        <v>103</v>
      </c>
      <c r="G41" s="688" t="s">
        <v>156</v>
      </c>
      <c r="H41" s="688" t="s">
        <v>103</v>
      </c>
      <c r="I41" s="688" t="s">
        <v>156</v>
      </c>
      <c r="J41" s="688" t="s">
        <v>103</v>
      </c>
      <c r="K41" s="688" t="s">
        <v>156</v>
      </c>
      <c r="L41" s="688" t="s">
        <v>103</v>
      </c>
      <c r="M41" s="1085" t="s">
        <v>156</v>
      </c>
      <c r="N41" s="1085" t="s">
        <v>103</v>
      </c>
      <c r="O41" s="1342"/>
      <c r="P41" s="1199"/>
    </row>
    <row r="42" spans="1:16" s="1224" customFormat="1" ht="18.75" customHeight="1" x14ac:dyDescent="0.2">
      <c r="A42" s="1221"/>
      <c r="B42" s="1222"/>
      <c r="C42" s="1675" t="s">
        <v>579</v>
      </c>
      <c r="D42" s="1675"/>
      <c r="E42" s="1343">
        <v>573</v>
      </c>
      <c r="F42" s="1343">
        <v>100</v>
      </c>
      <c r="G42" s="1343">
        <v>462.8</v>
      </c>
      <c r="H42" s="1343">
        <v>100</v>
      </c>
      <c r="I42" s="1343">
        <v>365.9</v>
      </c>
      <c r="J42" s="1343">
        <v>100</v>
      </c>
      <c r="K42" s="1343">
        <v>339.5</v>
      </c>
      <c r="L42" s="1343">
        <v>100</v>
      </c>
      <c r="M42" s="1343">
        <v>350.9</v>
      </c>
      <c r="N42" s="1343">
        <v>100</v>
      </c>
      <c r="O42" s="1342"/>
      <c r="P42" s="1221"/>
    </row>
    <row r="43" spans="1:16" s="1287" customFormat="1" ht="11.45" customHeight="1" x14ac:dyDescent="0.2">
      <c r="A43" s="1284"/>
      <c r="B43" s="1212"/>
      <c r="C43" s="679"/>
      <c r="D43" s="676" t="s">
        <v>580</v>
      </c>
      <c r="E43" s="1344">
        <v>355.6</v>
      </c>
      <c r="F43" s="1344">
        <v>62.059336823734732</v>
      </c>
      <c r="G43" s="1344">
        <v>266.10000000000002</v>
      </c>
      <c r="H43" s="1344">
        <v>57.497839239412272</v>
      </c>
      <c r="I43" s="1344">
        <v>186.8</v>
      </c>
      <c r="J43" s="1344">
        <v>51.05220005465975</v>
      </c>
      <c r="K43" s="1344">
        <v>169.3</v>
      </c>
      <c r="L43" s="1344">
        <v>49.86745213549338</v>
      </c>
      <c r="M43" s="1344">
        <v>138.69999999999999</v>
      </c>
      <c r="N43" s="1344">
        <v>39.526930749501282</v>
      </c>
      <c r="O43" s="1341"/>
      <c r="P43" s="1284"/>
    </row>
    <row r="44" spans="1:16" s="748" customFormat="1" ht="18.75" customHeight="1" x14ac:dyDescent="0.2">
      <c r="A44" s="1243"/>
      <c r="B44" s="1244"/>
      <c r="C44" s="676" t="s">
        <v>568</v>
      </c>
      <c r="D44" s="682"/>
      <c r="E44" s="1344">
        <v>11.8</v>
      </c>
      <c r="F44" s="1344">
        <v>2.0593368237347294</v>
      </c>
      <c r="G44" s="1344">
        <v>9.5</v>
      </c>
      <c r="H44" s="1344">
        <v>2.0527225583405357</v>
      </c>
      <c r="I44" s="1344">
        <v>6.1</v>
      </c>
      <c r="J44" s="1344">
        <v>1.6671221645258267</v>
      </c>
      <c r="K44" s="1344">
        <v>5.7</v>
      </c>
      <c r="L44" s="1344">
        <v>1.678939617083947</v>
      </c>
      <c r="M44" s="1344">
        <v>3.2</v>
      </c>
      <c r="N44" s="1344">
        <v>0.91194072385294955</v>
      </c>
      <c r="O44" s="1345"/>
      <c r="P44" s="1243"/>
    </row>
    <row r="45" spans="1:16" s="1287" customFormat="1" ht="11.45" customHeight="1" x14ac:dyDescent="0.2">
      <c r="A45" s="1284"/>
      <c r="B45" s="1212"/>
      <c r="C45" s="679"/>
      <c r="D45" s="1190" t="s">
        <v>580</v>
      </c>
      <c r="E45" s="1346">
        <v>8</v>
      </c>
      <c r="F45" s="1346">
        <v>67.796610169491515</v>
      </c>
      <c r="G45" s="1346">
        <v>6.9</v>
      </c>
      <c r="H45" s="1346">
        <v>72.631578947368425</v>
      </c>
      <c r="I45" s="1346">
        <v>4.7</v>
      </c>
      <c r="J45" s="1346">
        <v>77.049180327868854</v>
      </c>
      <c r="K45" s="1346">
        <v>4.5</v>
      </c>
      <c r="L45" s="1346">
        <v>78.94736842105263</v>
      </c>
      <c r="M45" s="1346">
        <v>2.2000000000000002</v>
      </c>
      <c r="N45" s="1346">
        <v>68.75</v>
      </c>
      <c r="O45" s="1257"/>
      <c r="P45" s="1284"/>
    </row>
    <row r="46" spans="1:16" s="748" customFormat="1" ht="18.75" customHeight="1" x14ac:dyDescent="0.2">
      <c r="A46" s="1243"/>
      <c r="B46" s="1244"/>
      <c r="C46" s="676" t="s">
        <v>569</v>
      </c>
      <c r="D46" s="682"/>
      <c r="E46" s="1344">
        <v>80.099999999999994</v>
      </c>
      <c r="F46" s="1344">
        <v>13.979057591623038</v>
      </c>
      <c r="G46" s="1344">
        <v>55.4</v>
      </c>
      <c r="H46" s="1344">
        <v>11.970613656006913</v>
      </c>
      <c r="I46" s="1344">
        <v>39.200000000000003</v>
      </c>
      <c r="J46" s="1344">
        <v>10.713309647444659</v>
      </c>
      <c r="K46" s="1344">
        <v>34.799999999999997</v>
      </c>
      <c r="L46" s="1344">
        <v>10.250368188512518</v>
      </c>
      <c r="M46" s="1344">
        <v>21.1</v>
      </c>
      <c r="N46" s="1344">
        <v>6.0131091479053866</v>
      </c>
      <c r="O46" s="1345"/>
      <c r="P46" s="1243"/>
    </row>
    <row r="47" spans="1:16" s="1287" customFormat="1" ht="11.45" customHeight="1" x14ac:dyDescent="0.2">
      <c r="A47" s="1284"/>
      <c r="B47" s="1212"/>
      <c r="C47" s="679"/>
      <c r="D47" s="1190" t="s">
        <v>580</v>
      </c>
      <c r="E47" s="1346">
        <v>60.5</v>
      </c>
      <c r="F47" s="1346">
        <v>75.53058676654183</v>
      </c>
      <c r="G47" s="1346">
        <v>40.200000000000003</v>
      </c>
      <c r="H47" s="1346">
        <v>72.563176895306867</v>
      </c>
      <c r="I47" s="1346">
        <v>27.4</v>
      </c>
      <c r="J47" s="1346">
        <v>69.897959183673464</v>
      </c>
      <c r="K47" s="1346">
        <v>23.8</v>
      </c>
      <c r="L47" s="1346">
        <v>68.390804597701162</v>
      </c>
      <c r="M47" s="1346">
        <v>13.6</v>
      </c>
      <c r="N47" s="1346">
        <v>64.454976303317537</v>
      </c>
      <c r="O47" s="1257"/>
      <c r="P47" s="1284"/>
    </row>
    <row r="48" spans="1:16" s="748" customFormat="1" ht="18.75" customHeight="1" x14ac:dyDescent="0.2">
      <c r="A48" s="1243"/>
      <c r="B48" s="1244"/>
      <c r="C48" s="676" t="s">
        <v>570</v>
      </c>
      <c r="D48" s="682"/>
      <c r="E48" s="1344">
        <v>77.8</v>
      </c>
      <c r="F48" s="1344">
        <v>13.577661431064572</v>
      </c>
      <c r="G48" s="1344">
        <v>61.7</v>
      </c>
      <c r="H48" s="1344">
        <v>13.331892826274849</v>
      </c>
      <c r="I48" s="1344">
        <v>43.6</v>
      </c>
      <c r="J48" s="1344">
        <v>11.915823995627221</v>
      </c>
      <c r="K48" s="1344">
        <v>38.9</v>
      </c>
      <c r="L48" s="1344">
        <v>11.458026509572901</v>
      </c>
      <c r="M48" s="1344">
        <v>32</v>
      </c>
      <c r="N48" s="1344">
        <v>9.1194072385294955</v>
      </c>
      <c r="O48" s="1236"/>
      <c r="P48" s="1243"/>
    </row>
    <row r="49" spans="1:16" s="1287" customFormat="1" ht="11.45" customHeight="1" x14ac:dyDescent="0.2">
      <c r="A49" s="1284"/>
      <c r="B49" s="1212"/>
      <c r="C49" s="679"/>
      <c r="D49" s="1190" t="s">
        <v>580</v>
      </c>
      <c r="E49" s="1346">
        <v>54</v>
      </c>
      <c r="F49" s="1346">
        <v>69.408740359897166</v>
      </c>
      <c r="G49" s="1346">
        <v>40.5</v>
      </c>
      <c r="H49" s="1346">
        <v>65.640194489465159</v>
      </c>
      <c r="I49" s="1346">
        <v>24.6</v>
      </c>
      <c r="J49" s="1346">
        <v>56.422018348623858</v>
      </c>
      <c r="K49" s="1346">
        <v>22.1</v>
      </c>
      <c r="L49" s="1346">
        <v>56.81233933161954</v>
      </c>
      <c r="M49" s="1346">
        <v>15</v>
      </c>
      <c r="N49" s="1346">
        <v>46.875</v>
      </c>
      <c r="O49" s="1220"/>
      <c r="P49" s="1284"/>
    </row>
    <row r="50" spans="1:16" s="748" customFormat="1" ht="18.75" customHeight="1" x14ac:dyDescent="0.2">
      <c r="A50" s="1243"/>
      <c r="B50" s="1244"/>
      <c r="C50" s="676" t="s">
        <v>571</v>
      </c>
      <c r="D50" s="682"/>
      <c r="E50" s="1344">
        <v>129.4</v>
      </c>
      <c r="F50" s="1344">
        <v>22.582897033158815</v>
      </c>
      <c r="G50" s="1344">
        <v>112.5</v>
      </c>
      <c r="H50" s="1344">
        <v>24.308556611927397</v>
      </c>
      <c r="I50" s="1344">
        <v>83.8</v>
      </c>
      <c r="J50" s="1344">
        <v>22.902432358567914</v>
      </c>
      <c r="K50" s="1344">
        <v>73.7</v>
      </c>
      <c r="L50" s="1344">
        <v>21.708394698085421</v>
      </c>
      <c r="M50" s="1344">
        <v>77.2</v>
      </c>
      <c r="N50" s="1344">
        <v>22.000569962952412</v>
      </c>
      <c r="O50" s="1236"/>
      <c r="P50" s="1243"/>
    </row>
    <row r="51" spans="1:16" s="1287" customFormat="1" ht="11.45" customHeight="1" x14ac:dyDescent="0.2">
      <c r="A51" s="1284"/>
      <c r="B51" s="1347"/>
      <c r="C51" s="679"/>
      <c r="D51" s="1190" t="s">
        <v>580</v>
      </c>
      <c r="E51" s="1346">
        <v>76.599999999999994</v>
      </c>
      <c r="F51" s="1346">
        <v>59.196290571870158</v>
      </c>
      <c r="G51" s="1346">
        <v>64.5</v>
      </c>
      <c r="H51" s="1346">
        <v>57.333333333333336</v>
      </c>
      <c r="I51" s="1346">
        <v>47.4</v>
      </c>
      <c r="J51" s="1346">
        <v>56.563245823389018</v>
      </c>
      <c r="K51" s="1346">
        <v>37.799999999999997</v>
      </c>
      <c r="L51" s="1346">
        <v>51.28900949796472</v>
      </c>
      <c r="M51" s="1346">
        <v>31.1</v>
      </c>
      <c r="N51" s="1346">
        <v>40.284974093264246</v>
      </c>
      <c r="O51" s="1220"/>
      <c r="P51" s="1284"/>
    </row>
    <row r="52" spans="1:16" s="748" customFormat="1" ht="18.75" customHeight="1" x14ac:dyDescent="0.2">
      <c r="A52" s="1243"/>
      <c r="B52" s="1244"/>
      <c r="C52" s="676" t="s">
        <v>572</v>
      </c>
      <c r="D52" s="682"/>
      <c r="E52" s="1344">
        <v>165</v>
      </c>
      <c r="F52" s="1344">
        <v>28.795811518324609</v>
      </c>
      <c r="G52" s="1344">
        <v>138.69999999999999</v>
      </c>
      <c r="H52" s="1344">
        <v>29.969749351771817</v>
      </c>
      <c r="I52" s="1344">
        <v>119.3</v>
      </c>
      <c r="J52" s="1344">
        <v>32.604536758677234</v>
      </c>
      <c r="K52" s="1344">
        <v>109.4</v>
      </c>
      <c r="L52" s="1344">
        <v>32.223858615611192</v>
      </c>
      <c r="M52" s="1344">
        <v>127.8</v>
      </c>
      <c r="N52" s="1344">
        <v>36.420632658877174</v>
      </c>
      <c r="O52" s="1236"/>
      <c r="P52" s="1243"/>
    </row>
    <row r="53" spans="1:16" s="1287" customFormat="1" ht="11.45" customHeight="1" x14ac:dyDescent="0.2">
      <c r="A53" s="1284"/>
      <c r="B53" s="1347"/>
      <c r="C53" s="679"/>
      <c r="D53" s="1190" t="s">
        <v>580</v>
      </c>
      <c r="E53" s="1346">
        <v>95.3</v>
      </c>
      <c r="F53" s="1346">
        <v>57.757575757575751</v>
      </c>
      <c r="G53" s="1346">
        <v>72.7</v>
      </c>
      <c r="H53" s="1346">
        <v>52.415284787310746</v>
      </c>
      <c r="I53" s="1346">
        <v>51.1</v>
      </c>
      <c r="J53" s="1346">
        <v>42.833193629505452</v>
      </c>
      <c r="K53" s="1346">
        <v>51.5</v>
      </c>
      <c r="L53" s="1346">
        <v>47.074954296160875</v>
      </c>
      <c r="M53" s="1346">
        <v>49</v>
      </c>
      <c r="N53" s="1346">
        <v>38.341158059467915</v>
      </c>
      <c r="O53" s="1220"/>
      <c r="P53" s="1284"/>
    </row>
    <row r="54" spans="1:16" s="748" customFormat="1" ht="18.75" customHeight="1" x14ac:dyDescent="0.2">
      <c r="A54" s="1243"/>
      <c r="B54" s="1244"/>
      <c r="C54" s="676" t="s">
        <v>577</v>
      </c>
      <c r="D54" s="682"/>
      <c r="E54" s="1344">
        <v>109</v>
      </c>
      <c r="F54" s="1344">
        <v>19.022687609075042</v>
      </c>
      <c r="G54" s="1344">
        <v>85</v>
      </c>
      <c r="H54" s="1344">
        <v>18.366464995678477</v>
      </c>
      <c r="I54" s="1344">
        <v>74.099999999999994</v>
      </c>
      <c r="J54" s="1344">
        <v>20.251434818256353</v>
      </c>
      <c r="K54" s="1344">
        <v>77.099999999999994</v>
      </c>
      <c r="L54" s="1344">
        <v>22.709867452135491</v>
      </c>
      <c r="M54" s="1344">
        <v>89.5</v>
      </c>
      <c r="N54" s="1344">
        <v>25.505842120262184</v>
      </c>
      <c r="O54" s="1236"/>
      <c r="P54" s="1243"/>
    </row>
    <row r="55" spans="1:16" s="1287" customFormat="1" ht="11.45" customHeight="1" x14ac:dyDescent="0.2">
      <c r="A55" s="1284"/>
      <c r="B55" s="1347"/>
      <c r="C55" s="679"/>
      <c r="D55" s="1190" t="s">
        <v>580</v>
      </c>
      <c r="E55" s="1346">
        <v>61.2</v>
      </c>
      <c r="F55" s="1346">
        <v>56.146788990825691</v>
      </c>
      <c r="G55" s="1346">
        <v>41.3</v>
      </c>
      <c r="H55" s="1346">
        <v>48.588235294117645</v>
      </c>
      <c r="I55" s="1346">
        <v>31.7</v>
      </c>
      <c r="J55" s="1346">
        <v>42.78002699055331</v>
      </c>
      <c r="K55" s="1346">
        <v>29.5</v>
      </c>
      <c r="L55" s="1346">
        <v>38.261997405966284</v>
      </c>
      <c r="M55" s="1346">
        <v>27.8</v>
      </c>
      <c r="N55" s="1346">
        <v>31.061452513966479</v>
      </c>
      <c r="O55" s="1220"/>
      <c r="P55" s="1284"/>
    </row>
    <row r="56" spans="1:16" s="748" customFormat="1" ht="17.45" customHeight="1" x14ac:dyDescent="0.2">
      <c r="A56" s="763"/>
      <c r="B56" s="764"/>
      <c r="C56" s="1676" t="s">
        <v>510</v>
      </c>
      <c r="D56" s="1677"/>
      <c r="E56" s="1677"/>
      <c r="F56" s="1677"/>
      <c r="G56" s="1677"/>
      <c r="H56" s="1677"/>
      <c r="I56" s="1677"/>
      <c r="J56" s="1677"/>
      <c r="K56" s="1677"/>
      <c r="L56" s="1677"/>
      <c r="M56" s="1677"/>
      <c r="N56" s="1677"/>
      <c r="O56" s="1677"/>
      <c r="P56" s="759"/>
    </row>
    <row r="57" spans="1:16" s="1350" customFormat="1" ht="13.5" customHeight="1" x14ac:dyDescent="0.2">
      <c r="A57" s="1348"/>
      <c r="B57" s="1244"/>
      <c r="C57" s="1255" t="s">
        <v>382</v>
      </c>
      <c r="D57" s="679"/>
      <c r="E57" s="1718" t="s">
        <v>87</v>
      </c>
      <c r="F57" s="1718"/>
      <c r="G57" s="1718"/>
      <c r="H57" s="1718"/>
      <c r="I57" s="1718"/>
      <c r="J57" s="1718"/>
      <c r="K57" s="1718"/>
      <c r="L57" s="1718"/>
      <c r="M57" s="1718"/>
      <c r="N57" s="1718"/>
      <c r="O57" s="1349"/>
      <c r="P57" s="1348"/>
    </row>
    <row r="58" spans="1:16" ht="17.25" customHeight="1" x14ac:dyDescent="0.2">
      <c r="A58" s="1199"/>
      <c r="B58" s="1728" t="s">
        <v>703</v>
      </c>
      <c r="C58" s="1729"/>
      <c r="D58" s="1631">
        <v>44256</v>
      </c>
      <c r="E58" s="1193"/>
      <c r="F58" s="1193"/>
      <c r="G58" s="1193"/>
      <c r="H58" s="1193"/>
      <c r="I58" s="1193"/>
      <c r="J58" s="1193"/>
      <c r="K58" s="1193"/>
      <c r="L58" s="1193"/>
      <c r="M58" s="1193"/>
      <c r="N58" s="1193"/>
      <c r="O58" s="1352"/>
      <c r="P58" s="1199"/>
    </row>
  </sheetData>
  <mergeCells count="162">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B58:C58"/>
    <mergeCell ref="C42:D42"/>
    <mergeCell ref="C56:O56"/>
    <mergeCell ref="E57:N57"/>
    <mergeCell ref="C38:D39"/>
    <mergeCell ref="E40:F40"/>
    <mergeCell ref="G40:H40"/>
    <mergeCell ref="I40:J40"/>
    <mergeCell ref="K40:L40"/>
    <mergeCell ref="M40:N40"/>
  </mergeCells>
  <conditionalFormatting sqref="K40:N40">
    <cfRule type="cellIs" dxfId="8904" priority="3" operator="equal">
      <formula>"1.º trimestre"</formula>
    </cfRule>
  </conditionalFormatting>
  <conditionalFormatting sqref="E40 G40 I40">
    <cfRule type="cellIs" dxfId="8903" priority="2" operator="equal">
      <formula>"1.º trimestre"</formula>
    </cfRule>
  </conditionalFormatting>
  <conditionalFormatting sqref="E7 G7 I7 K7:N7">
    <cfRule type="cellIs" dxfId="8902"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ignoredErrors>
    <ignoredError sqref="E7:N7 E40:N4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6populacao2</vt:lpstr>
      <vt:lpstr>6populacao2anual</vt:lpstr>
      <vt:lpstr>7empregoINE2</vt:lpstr>
      <vt:lpstr>7empregoINE2anual</vt:lpstr>
      <vt:lpstr>8desemprego_INE2</vt:lpstr>
      <vt:lpstr>8desemprego_INE2anual</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'6populacao2anual'!Área_de_Impressão</vt:lpstr>
      <vt:lpstr>'7empregoINE2'!Área_de_Impressão</vt:lpstr>
      <vt:lpstr>'7empregoINE2anual'!Área_de_Impressão</vt:lpstr>
      <vt:lpstr>'8desemprego_INE2'!Área_de_Impressão</vt:lpstr>
      <vt:lpstr>'8desemprego_INE2anual'!Área_de_Impressão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2021-03-31T15:32:44Z</cp:lastPrinted>
  <dcterms:created xsi:type="dcterms:W3CDTF">2004-03-02T09:49:36Z</dcterms:created>
  <dcterms:modified xsi:type="dcterms:W3CDTF">2021-03-31T15:35:24Z</dcterms:modified>
</cp:coreProperties>
</file>